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defaultThemeVersion="124226"/>
  <mc:AlternateContent xmlns:mc="http://schemas.openxmlformats.org/markup-compatibility/2006">
    <mc:Choice Requires="x15">
      <x15ac:absPath xmlns:x15ac="http://schemas.microsoft.com/office/spreadsheetml/2010/11/ac" url="M:\Baillie Gifford\Year End Reporting\2024\ICI\"/>
    </mc:Choice>
  </mc:AlternateContent>
  <xr:revisionPtr revIDLastSave="0" documentId="13_ncr:1_{A4AAC8E9-D921-4ED9-97CB-7421AA015518}" xr6:coauthVersionLast="47" xr6:coauthVersionMax="47" xr10:uidLastSave="{00000000-0000-0000-0000-000000000000}"/>
  <bookViews>
    <workbookView xWindow="-120" yWindow="-120" windowWidth="20640" windowHeight="11160" tabRatio="601" xr2:uid="{00000000-000D-0000-FFFF-FFFF00000000}"/>
  </bookViews>
  <sheets>
    <sheet name="Primary Layout" sheetId="1" r:id="rId1"/>
  </sheets>
  <definedNames>
    <definedName name="_xlnm.Print_Area" localSheetId="0">'Primary Layout'!$A$1:$AJ$43,'Primary Layout'!$AK:$AO</definedName>
    <definedName name="_xlnm.Print_Titles" localSheetId="0">'Primary Layout'!$3:$15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1" i="1" l="1"/>
  <c r="F11" i="1" s="1"/>
  <c r="G11" i="1" s="1"/>
  <c r="H11" i="1" s="1"/>
  <c r="I11" i="1" s="1"/>
  <c r="J11" i="1" s="1"/>
  <c r="K11" i="1" s="1"/>
  <c r="L11" i="1" s="1"/>
  <c r="M11" i="1" s="1"/>
  <c r="V11" i="1"/>
  <c r="W11" i="1" s="1"/>
  <c r="X11" i="1" s="1"/>
  <c r="Y11" i="1" s="1"/>
  <c r="Z11" i="1" s="1"/>
  <c r="AA11" i="1" s="1"/>
  <c r="AB11" i="1" s="1"/>
  <c r="AC11" i="1" s="1"/>
  <c r="AD11" i="1" s="1"/>
  <c r="AE11" i="1" s="1"/>
</calcChain>
</file>

<file path=xl/sharedStrings.xml><?xml version="1.0" encoding="utf-8"?>
<sst xmlns="http://schemas.openxmlformats.org/spreadsheetml/2006/main" count="540" uniqueCount="272">
  <si>
    <t>Primary Layout Report Date:</t>
  </si>
  <si>
    <t>Year Included in Shareholders' Income</t>
  </si>
  <si>
    <t>Box 1a Total</t>
  </si>
  <si>
    <t>Box 1b Total</t>
  </si>
  <si>
    <t>Box 2a</t>
  </si>
  <si>
    <t>Box 2b</t>
  </si>
  <si>
    <t>Box 2c</t>
  </si>
  <si>
    <t>Box 2d</t>
  </si>
  <si>
    <t>Box 3</t>
  </si>
  <si>
    <t>Box 9</t>
  </si>
  <si>
    <t>Security</t>
  </si>
  <si>
    <t>Total</t>
  </si>
  <si>
    <t>Foreign</t>
  </si>
  <si>
    <t>Unrecap</t>
  </si>
  <si>
    <t>Cash</t>
  </si>
  <si>
    <t>Noncash</t>
  </si>
  <si>
    <t>Exempt</t>
  </si>
  <si>
    <t>Description</t>
  </si>
  <si>
    <t>Ticker</t>
  </si>
  <si>
    <t>Estimated</t>
  </si>
  <si>
    <t>Reclass</t>
  </si>
  <si>
    <t>Record</t>
  </si>
  <si>
    <t>Ex-Dividend</t>
  </si>
  <si>
    <t>Payable</t>
  </si>
  <si>
    <t>Distribution</t>
  </si>
  <si>
    <t>Income</t>
  </si>
  <si>
    <t>Short-term</t>
  </si>
  <si>
    <t>Tax</t>
  </si>
  <si>
    <t>Ordinary</t>
  </si>
  <si>
    <t>Qualified</t>
  </si>
  <si>
    <t>Total Capital</t>
  </si>
  <si>
    <t>Sec. 1250</t>
  </si>
  <si>
    <t>Section 1202</t>
  </si>
  <si>
    <t>Collectibles</t>
  </si>
  <si>
    <t>Liquidation</t>
  </si>
  <si>
    <t>Interest</t>
  </si>
  <si>
    <t>(Fund Name)</t>
  </si>
  <si>
    <t>CUSIP</t>
  </si>
  <si>
    <t>Symbol</t>
  </si>
  <si>
    <t xml:space="preserve">(E) </t>
  </si>
  <si>
    <t xml:space="preserve">(R) </t>
  </si>
  <si>
    <t>Date</t>
  </si>
  <si>
    <t>Per Share</t>
  </si>
  <si>
    <t>(Prior Year)</t>
  </si>
  <si>
    <t>(Next Year)</t>
  </si>
  <si>
    <t>(Current Year)</t>
  </si>
  <si>
    <t>Dividends</t>
  </si>
  <si>
    <t>Paid</t>
  </si>
  <si>
    <t>Gain Distr.</t>
  </si>
  <si>
    <t>Gain</t>
  </si>
  <si>
    <t>(28%) Gain</t>
  </si>
  <si>
    <t>Distributions</t>
  </si>
  <si>
    <t>Distr</t>
  </si>
  <si>
    <t>(11+12+13)</t>
  </si>
  <si>
    <t>Form 1099 Box 1a Breakdown</t>
  </si>
  <si>
    <t>Capital Gain</t>
  </si>
  <si>
    <t>Form 1099 Box 1b Breakdown</t>
  </si>
  <si>
    <t>Foreign Tax</t>
  </si>
  <si>
    <t>Gains</t>
  </si>
  <si>
    <t xml:space="preserve">Qualified </t>
  </si>
  <si>
    <t>(14+15+22+26+28+30)</t>
  </si>
  <si>
    <t>(14+15+16)</t>
  </si>
  <si>
    <t>(18+19+20)</t>
  </si>
  <si>
    <t>Nondividend</t>
  </si>
  <si>
    <t>Percentage</t>
  </si>
  <si>
    <t>of AMT</t>
  </si>
  <si>
    <t>in Column 30</t>
  </si>
  <si>
    <t xml:space="preserve">CUSIP </t>
  </si>
  <si>
    <t>Number</t>
  </si>
  <si>
    <t>Change</t>
  </si>
  <si>
    <t>(M) or (Y)</t>
  </si>
  <si>
    <t>Box 7</t>
  </si>
  <si>
    <t>Box 10</t>
  </si>
  <si>
    <t>Dividends*</t>
  </si>
  <si>
    <t>Form 1099 Box 5 Breakdown</t>
  </si>
  <si>
    <t>Box 5 Total</t>
  </si>
  <si>
    <t>Section 199A</t>
  </si>
  <si>
    <t>(33+34+35)</t>
  </si>
  <si>
    <r>
      <t xml:space="preserve">This spreadsheet and the accompanying instructions do not constitute, and should not be considered a substitute for, legal advice.  Please refer to the instructions for columns that have an asterisk. The rules governing the proper tax characterization of distributions by mutual funds can be complex.  Each fund should consult its own tax advisor regarding the proper tax characterization and reporting of the fund’s distributions.   </t>
    </r>
    <r>
      <rPr>
        <b/>
        <i/>
        <sz val="11"/>
        <rFont val="Palatino"/>
        <family val="1"/>
      </rPr>
      <t>Please note that AMT should be provided in Column 31 as a percentage of Column 30, not an amount.</t>
    </r>
  </si>
  <si>
    <t>Section 897</t>
  </si>
  <si>
    <t>Form 1099 Box 2e Breakdown</t>
  </si>
  <si>
    <t>(37+38+39)</t>
  </si>
  <si>
    <t>Capital</t>
  </si>
  <si>
    <t>Box 2f</t>
  </si>
  <si>
    <t>Box 2e</t>
  </si>
  <si>
    <t>Box 12</t>
  </si>
  <si>
    <t>Note: no requirement to skip rows between entries or list in CUSIP order</t>
  </si>
  <si>
    <t>Ordinary Dividends</t>
  </si>
  <si>
    <t>Corrected</t>
  </si>
  <si>
    <t>(C) or</t>
  </si>
  <si>
    <t>Extended</t>
  </si>
  <si>
    <t>(X)</t>
  </si>
  <si>
    <t>Box 13</t>
  </si>
  <si>
    <t>TARGET DELIVERY DATE: January 21, 2025</t>
  </si>
  <si>
    <t>INT. SMALLER COMPANIES FUND CLASS I</t>
  </si>
  <si>
    <t>056823123</t>
  </si>
  <si>
    <t>BICIX</t>
  </si>
  <si>
    <t>R</t>
  </si>
  <si>
    <t>12/27/2024</t>
  </si>
  <si>
    <t>12/30/2024</t>
  </si>
  <si>
    <t>BI34270</t>
  </si>
  <si>
    <t>INT. SMALLER COMPANIES FUND CLASS K</t>
  </si>
  <si>
    <t>056823131</t>
  </si>
  <si>
    <t>BICKX</t>
  </si>
  <si>
    <t>INT. CON GROWTH EQUITIES FUND CLASS I</t>
  </si>
  <si>
    <t>056823180</t>
  </si>
  <si>
    <t>BTLSX</t>
  </si>
  <si>
    <t>BI30280</t>
  </si>
  <si>
    <t>INT. CON GROWTH EQUITIES FUND CLASS K</t>
  </si>
  <si>
    <t>056823198</t>
  </si>
  <si>
    <t>BTLKX</t>
  </si>
  <si>
    <t>INTERNATIONAL ALPHA FUND CLASS 2</t>
  </si>
  <si>
    <t>056823206</t>
  </si>
  <si>
    <t>BGITX</t>
  </si>
  <si>
    <t>BI85550</t>
  </si>
  <si>
    <t>GLOBAL ALPHA EQUITIES FUND CLASS I</t>
  </si>
  <si>
    <t>056823255</t>
  </si>
  <si>
    <t>BGASX</t>
  </si>
  <si>
    <t>BI80400</t>
  </si>
  <si>
    <t>GLOBAL ALPHA EQUITIES FUND CLASS K</t>
  </si>
  <si>
    <t>056823263</t>
  </si>
  <si>
    <t>BGAKX</t>
  </si>
  <si>
    <t>U.S. EQUITY GROWTH FUND CLASS I</t>
  </si>
  <si>
    <t>056823271</t>
  </si>
  <si>
    <t>BGGSX</t>
  </si>
  <si>
    <t>BI80670</t>
  </si>
  <si>
    <t>U.S. EQUITY GROWTH FUND CLASS K</t>
  </si>
  <si>
    <t>056823289</t>
  </si>
  <si>
    <t>BGGKX</t>
  </si>
  <si>
    <t>LONG TERM GLOBAL GROWTH FUND CLASS I</t>
  </si>
  <si>
    <t>056823297</t>
  </si>
  <si>
    <t>BSGLX</t>
  </si>
  <si>
    <t>BI86490</t>
  </si>
  <si>
    <t>INTERNATIONAL ALPHA FUND CLASS 3</t>
  </si>
  <si>
    <t>056823305</t>
  </si>
  <si>
    <t>BGIFX</t>
  </si>
  <si>
    <t>LONG TERM GLOBAL GROWTH FUND CLASS K</t>
  </si>
  <si>
    <t>056823313</t>
  </si>
  <si>
    <t>BGLKX</t>
  </si>
  <si>
    <t>DEVELOPED EAFE ALL CAP FUND CLASS I</t>
  </si>
  <si>
    <t>056823321</t>
  </si>
  <si>
    <t>BSGPX</t>
  </si>
  <si>
    <t>BI86020</t>
  </si>
  <si>
    <t>DEVELOPED EAFE ALL CAP FUND CLASS K</t>
  </si>
  <si>
    <t>056823339</t>
  </si>
  <si>
    <t>BGPKX</t>
  </si>
  <si>
    <t>EAFE PLUS ALL CAP FUND CLASS I</t>
  </si>
  <si>
    <t>056823347</t>
  </si>
  <si>
    <t>BGCSX</t>
  </si>
  <si>
    <t>BI80680</t>
  </si>
  <si>
    <t>EAFE PLUS ALL CAP FUND CLASS K</t>
  </si>
  <si>
    <t>056823354</t>
  </si>
  <si>
    <t>BKGCX</t>
  </si>
  <si>
    <t>INTERNATIONAL ALPHA FUND CLASS I</t>
  </si>
  <si>
    <t>056823362</t>
  </si>
  <si>
    <t>BINSX</t>
  </si>
  <si>
    <t>INTERNATIONAL ALPHA FUND CLASS K</t>
  </si>
  <si>
    <t>056823370</t>
  </si>
  <si>
    <t>BGIKX</t>
  </si>
  <si>
    <t>EMERGING MARKETS EQUITIES FUND CLASS I</t>
  </si>
  <si>
    <t>056823388</t>
  </si>
  <si>
    <t>BGEGX</t>
  </si>
  <si>
    <t>BI81110</t>
  </si>
  <si>
    <t>EMERGING MARKETS EQUITIES FUND CLASS K</t>
  </si>
  <si>
    <t>056823396</t>
  </si>
  <si>
    <t>BGKEX</t>
  </si>
  <si>
    <t>INTERNATIONAL ALPHA FUND CLASS 4</t>
  </si>
  <si>
    <t>056823404</t>
  </si>
  <si>
    <t>BGIUX</t>
  </si>
  <si>
    <t>INTERNATIONAL GROWTH FUND CLASS I</t>
  </si>
  <si>
    <t>056823412</t>
  </si>
  <si>
    <t>BGESX</t>
  </si>
  <si>
    <t>BI80410</t>
  </si>
  <si>
    <t>INTERNATIONAL GROWTH FUND CLASS K</t>
  </si>
  <si>
    <t>056823420</t>
  </si>
  <si>
    <t>BGEKX</t>
  </si>
  <si>
    <t>INTERNATIONAL ALPHA FUND CLASS 5</t>
  </si>
  <si>
    <t>056823503</t>
  </si>
  <si>
    <t>BGIVX</t>
  </si>
  <si>
    <t>LONG TERM GLOBAL GROWTH FUND CLASS 2</t>
  </si>
  <si>
    <t>056823578</t>
  </si>
  <si>
    <t>BGLTX</t>
  </si>
  <si>
    <t>GLOBAL ALPHA EQUITIES FUND CLASS 4</t>
  </si>
  <si>
    <t>056823610</t>
  </si>
  <si>
    <t>BGALX</t>
  </si>
  <si>
    <t>GLOBAL ALPHA EQUITIES FUND CLASS 2</t>
  </si>
  <si>
    <t>056823636</t>
  </si>
  <si>
    <t>BGATX</t>
  </si>
  <si>
    <t>INTERNATIONAL GROWTH FUND CLASS 2</t>
  </si>
  <si>
    <t>056823701</t>
  </si>
  <si>
    <t>BGETX</t>
  </si>
  <si>
    <t>EMERGING MARKETS EQUITIES FUND CLASS 5</t>
  </si>
  <si>
    <t>056823719</t>
  </si>
  <si>
    <t>BGEDX</t>
  </si>
  <si>
    <t>EMERGING MARKETS EQUITIES FUND CLASS 4</t>
  </si>
  <si>
    <t>056823727</t>
  </si>
  <si>
    <t>BGEPX</t>
  </si>
  <si>
    <t>EMERGING MARKETS EQUITIES FUND CLASS 3</t>
  </si>
  <si>
    <t>056823735</t>
  </si>
  <si>
    <t>BGELX</t>
  </si>
  <si>
    <t>EMERGING MARKETS EQUITIES FUND CLASS 2</t>
  </si>
  <si>
    <t>056823743</t>
  </si>
  <si>
    <t>BGEHX</t>
  </si>
  <si>
    <t>DEVELOPED EAFE ALL CAP FUND CLASS 3</t>
  </si>
  <si>
    <t>056823784</t>
  </si>
  <si>
    <t>BGPFX</t>
  </si>
  <si>
    <t>DEVELOPED EAFE ALL CAP FUND CLASS 2</t>
  </si>
  <si>
    <t>056823792</t>
  </si>
  <si>
    <t>BGPTX</t>
  </si>
  <si>
    <t>INTERNATIONAL GROWTH FUND CLASS 3</t>
  </si>
  <si>
    <t>056823800</t>
  </si>
  <si>
    <t>BGEUX</t>
  </si>
  <si>
    <t>EAFE PLUS ALL CAP FUND CLASS 3</t>
  </si>
  <si>
    <t>056823842</t>
  </si>
  <si>
    <t>BGCJX</t>
  </si>
  <si>
    <t>EAFE PLUS ALL CAP FUND CLASS 2</t>
  </si>
  <si>
    <t>056823859</t>
  </si>
  <si>
    <t>BGCWX</t>
  </si>
  <si>
    <t>INTERNATIONAL GROWTH FUND CLASS 5</t>
  </si>
  <si>
    <t>056823875</t>
  </si>
  <si>
    <t>BGEVX</t>
  </si>
  <si>
    <t>INTERNATIONAL GROWTH FUND CLASS 4</t>
  </si>
  <si>
    <t>056823883</t>
  </si>
  <si>
    <t>BGEFX</t>
  </si>
  <si>
    <t>CHINA A SHARES GROWTH FUND - CLASS K</t>
  </si>
  <si>
    <t>05682B109</t>
  </si>
  <si>
    <t>BCAKX</t>
  </si>
  <si>
    <t>10/09/2024</t>
  </si>
  <si>
    <t>10/10/2024</t>
  </si>
  <si>
    <t>BI75020</t>
  </si>
  <si>
    <t>10/29/2024</t>
  </si>
  <si>
    <t>10/30/2024</t>
  </si>
  <si>
    <t>CHINA A SHARES GROWTH FUND - CLASS I</t>
  </si>
  <si>
    <t>05682B208</t>
  </si>
  <si>
    <t>BCANX</t>
  </si>
  <si>
    <t>U.S. DISCOVERY FUND - CLASS K</t>
  </si>
  <si>
    <t>05682B505</t>
  </si>
  <si>
    <t>BGUKX</t>
  </si>
  <si>
    <t>11/28/2024</t>
  </si>
  <si>
    <t>11/29/2024</t>
  </si>
  <si>
    <t>BI90790</t>
  </si>
  <si>
    <t>U.S. DISCOVERY FUND - CLASS I</t>
  </si>
  <si>
    <t>05682B604</t>
  </si>
  <si>
    <t>BGUIX</t>
  </si>
  <si>
    <t>CHINA EQUITIES FUND CLASS K</t>
  </si>
  <si>
    <t>05682B703</t>
  </si>
  <si>
    <t>BGCDX</t>
  </si>
  <si>
    <t>BI99630</t>
  </si>
  <si>
    <t>CHINA EQUITIES FUND CLASS I</t>
  </si>
  <si>
    <t>05682B802</t>
  </si>
  <si>
    <t>BGCBX</t>
  </si>
  <si>
    <t>HEALTH INNOVATION EQUITIES FUND CLASS I</t>
  </si>
  <si>
    <t>05682B851</t>
  </si>
  <si>
    <t>BGHBX</t>
  </si>
  <si>
    <t>BI57460</t>
  </si>
  <si>
    <t>HEALTH INNOVATION EQUITIES FUND CLASS K</t>
  </si>
  <si>
    <t>05682B869</t>
  </si>
  <si>
    <t>BGHDX</t>
  </si>
  <si>
    <t>EMERGING MARKETS EX CHINA FUND CLASS I</t>
  </si>
  <si>
    <t>05682B877</t>
  </si>
  <si>
    <t>BGEWX</t>
  </si>
  <si>
    <t>BI57450</t>
  </si>
  <si>
    <t>EMERGING MARKETS EX CHINA FUND CLASS K</t>
  </si>
  <si>
    <t>05682B885</t>
  </si>
  <si>
    <t>BGEZX</t>
  </si>
  <si>
    <t>INTERNATIONAL ALL CAP FUND CLASS 2</t>
  </si>
  <si>
    <t>999123491</t>
  </si>
  <si>
    <t>BI80820</t>
  </si>
  <si>
    <t>INTERNATIONAL ALL CAP FUND CLASS 3</t>
  </si>
  <si>
    <t>999123492</t>
  </si>
  <si>
    <t>GrandTotal</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</si>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</sst>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0000"/>
  </numFmts>
  <fonts count="13">
    <font>
      <sz val="10"/>
      <name val="Arial"/>
    </font>
    <font>
      <b/>
      <sz val="10"/>
      <name val="Arial"/>
      <family val="2"/>
    </font>
    <font>
      <sz val="10"/>
      <name val="Arial"/>
      <family val="2"/>
    </font>
    <font>
      <i/>
      <sz val="11"/>
      <name val="Palatino"/>
      <family val="1"/>
    </font>
    <font>
      <i/>
      <sz val="10"/>
      <name val="Arial"/>
      <family val="2"/>
    </font>
    <font>
      <strike/>
      <u/>
      <sz val="10"/>
      <name val="Arial"/>
      <family val="2"/>
    </font>
    <font>
      <b/>
      <u/>
      <sz val="14"/>
      <name val="Arial"/>
      <family val="2"/>
    </font>
    <font>
      <b/>
      <u/>
      <sz val="8"/>
      <name val="Arial"/>
      <family val="2"/>
    </font>
    <font>
      <b/>
      <u/>
      <sz val="10"/>
      <name val="Arial"/>
      <family val="2"/>
    </font>
    <font>
      <b/>
      <i/>
      <u/>
      <sz val="10"/>
      <name val="Arial"/>
      <family val="2"/>
    </font>
    <font>
      <b/>
      <sz val="14"/>
      <name val="Arial"/>
      <family val="2"/>
    </font>
    <font>
      <b/>
      <i/>
      <sz val="11"/>
      <name val="Palatino"/>
      <family val="1"/>
    </font>
    <font>
      <sz val="10"/>
      <name val="Arial"/>
      <family val="2"/>
    </font>
  </fonts>
  <fills count="3">
    <fill>
      <patternFill patternType="none"/>
    </fill>
    <fill>
      <patternFill patternType="gray125"/>
    </fill>
    <fill>
      <patternFill patternType="solid">
        <fgColor indexed="47"/>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s>
  <cellStyleXfs count="2">
    <xf numFmtId="0" fontId="0" fillId="0" borderId="0"/>
    <xf numFmtId="9" fontId="12" fillId="0" borderId="0" applyFont="0" applyFill="0" applyBorder="0" applyAlignment="0" applyProtection="0"/>
  </cellStyleXfs>
  <cellXfs count="58">
    <xf numFmtId="0" fontId="0" fillId="0" borderId="0" xfId="0"/>
    <xf numFmtId="0" fontId="0" fillId="0" borderId="0" xfId="0" applyAlignment="1">
      <alignment horizontal="center"/>
    </xf>
    <xf numFmtId="0" fontId="1" fillId="0" borderId="0" xfId="0" applyFont="1" applyAlignment="1">
      <alignment horizontal="center"/>
    </xf>
    <xf numFmtId="0" fontId="2" fillId="0" borderId="0" xfId="0" applyFont="1" applyAlignment="1">
      <alignment horizontal="center"/>
    </xf>
    <xf numFmtId="0" fontId="4" fillId="0" borderId="0" xfId="0" applyFont="1" applyAlignment="1">
      <alignment horizontal="left" vertical="top" wrapText="1"/>
    </xf>
    <xf numFmtId="0" fontId="5" fillId="0" borderId="0" xfId="0" applyFont="1" applyBorder="1" applyAlignment="1">
      <alignment horizontal="center"/>
    </xf>
    <xf numFmtId="0" fontId="2" fillId="2" borderId="1" xfId="0" applyFont="1" applyFill="1" applyBorder="1" applyAlignment="1">
      <alignment horizontal="center"/>
    </xf>
    <xf numFmtId="0" fontId="1" fillId="0" borderId="0" xfId="0" applyFont="1" applyBorder="1"/>
    <xf numFmtId="0" fontId="1" fillId="0" borderId="0" xfId="0" applyFont="1" applyBorder="1" applyAlignment="1">
      <alignment horizontal="center"/>
    </xf>
    <xf numFmtId="0" fontId="1" fillId="0" borderId="2" xfId="0" applyFont="1" applyBorder="1" applyAlignment="1">
      <alignment horizontal="center"/>
    </xf>
    <xf numFmtId="0" fontId="1" fillId="0" borderId="0" xfId="0" applyFont="1"/>
    <xf numFmtId="0" fontId="8" fillId="0" borderId="0" xfId="0" applyFont="1" applyBorder="1" applyAlignment="1">
      <alignment horizontal="center"/>
    </xf>
    <xf numFmtId="0" fontId="8" fillId="0" borderId="3" xfId="0" applyFont="1" applyBorder="1" applyAlignment="1">
      <alignment horizontal="center"/>
    </xf>
    <xf numFmtId="0" fontId="8" fillId="0" borderId="2" xfId="0" applyFont="1" applyBorder="1" applyAlignment="1">
      <alignment horizontal="center"/>
    </xf>
    <xf numFmtId="0" fontId="8" fillId="0" borderId="4" xfId="0" applyFont="1" applyBorder="1" applyAlignment="1">
      <alignment horizontal="center"/>
    </xf>
    <xf numFmtId="0" fontId="1" fillId="0" borderId="5" xfId="0" applyFont="1" applyBorder="1" applyAlignment="1">
      <alignment horizontal="center"/>
    </xf>
    <xf numFmtId="0" fontId="1" fillId="0" borderId="0" xfId="0" applyFont="1" applyBorder="1" applyAlignment="1"/>
    <xf numFmtId="0" fontId="9" fillId="0" borderId="0" xfId="0" applyFont="1" applyBorder="1" applyAlignment="1">
      <alignment horizontal="center"/>
    </xf>
    <xf numFmtId="0" fontId="8" fillId="0" borderId="6" xfId="0" applyFont="1" applyBorder="1" applyAlignment="1">
      <alignment horizontal="center"/>
    </xf>
    <xf numFmtId="9" fontId="8" fillId="0" borderId="6" xfId="0" quotePrefix="1" applyNumberFormat="1" applyFont="1" applyBorder="1" applyAlignment="1">
      <alignment horizontal="center"/>
    </xf>
    <xf numFmtId="0" fontId="8" fillId="0" borderId="0" xfId="0" applyFont="1" applyAlignment="1">
      <alignment horizontal="center"/>
    </xf>
    <xf numFmtId="0" fontId="1" fillId="0" borderId="0" xfId="0" applyFont="1" applyAlignment="1">
      <alignment horizontal="left"/>
    </xf>
    <xf numFmtId="0" fontId="1" fillId="0" borderId="0" xfId="0" applyFont="1" applyFill="1" applyBorder="1" applyAlignment="1">
      <alignment horizontal="center"/>
    </xf>
    <xf numFmtId="0" fontId="1" fillId="0" borderId="0" xfId="0" applyFont="1" applyFill="1"/>
    <xf numFmtId="0" fontId="8" fillId="0" borderId="6" xfId="0" applyFont="1" applyFill="1" applyBorder="1" applyAlignment="1">
      <alignment horizontal="center"/>
    </xf>
    <xf numFmtId="0" fontId="0" fillId="0" borderId="0" xfId="0" applyAlignment="1">
      <alignment wrapText="1"/>
    </xf>
    <xf numFmtId="0" fontId="10" fillId="0" borderId="0" xfId="0" applyFont="1" applyAlignment="1">
      <alignment horizontal="center"/>
    </xf>
    <xf numFmtId="0" fontId="0" fillId="0" borderId="0" xfId="0" applyBorder="1" applyAlignment="1">
      <alignment horizontal="center"/>
    </xf>
    <xf numFmtId="0" fontId="0" fillId="0" borderId="0" xfId="0" applyBorder="1" applyAlignment="1">
      <alignment horizontal="left"/>
    </xf>
    <xf numFmtId="0" fontId="7" fillId="0" borderId="5" xfId="0" applyFont="1" applyBorder="1" applyAlignment="1">
      <alignment horizontal="center"/>
    </xf>
    <xf numFmtId="0" fontId="8" fillId="0" borderId="0" xfId="0" applyFont="1" applyFill="1" applyBorder="1" applyAlignment="1">
      <alignment horizontal="center"/>
    </xf>
    <xf numFmtId="0" fontId="10" fillId="0" borderId="0" xfId="0" applyFont="1" applyAlignment="1">
      <alignment horizontal="left"/>
    </xf>
    <xf numFmtId="0" fontId="1" fillId="0" borderId="2" xfId="0" applyFont="1" applyFill="1" applyBorder="1" applyAlignment="1">
      <alignment horizontal="center"/>
    </xf>
    <xf numFmtId="0" fontId="8" fillId="0" borderId="2" xfId="0" applyFont="1" applyFill="1" applyBorder="1" applyAlignment="1">
      <alignment horizontal="center"/>
    </xf>
    <xf numFmtId="0" fontId="1" fillId="0" borderId="8" xfId="0" applyFont="1" applyBorder="1" applyAlignment="1">
      <alignment horizontal="center"/>
    </xf>
    <xf numFmtId="0" fontId="8" fillId="0" borderId="8" xfId="0" applyFont="1" applyBorder="1" applyAlignment="1">
      <alignment horizontal="center"/>
    </xf>
    <xf numFmtId="0" fontId="8" fillId="0" borderId="9" xfId="0" applyFont="1" applyBorder="1" applyAlignment="1">
      <alignment horizontal="center"/>
    </xf>
    <xf numFmtId="0" fontId="1" fillId="0" borderId="8" xfId="0" applyFont="1" applyFill="1" applyBorder="1" applyAlignment="1">
      <alignment horizontal="center"/>
    </xf>
    <xf numFmtId="0" fontId="7" fillId="0" borderId="8" xfId="0" applyFont="1" applyBorder="1" applyAlignment="1">
      <alignment horizontal="center"/>
    </xf>
    <xf numFmtId="0" fontId="7" fillId="0" borderId="3" xfId="0" applyFont="1" applyBorder="1" applyAlignment="1">
      <alignment horizontal="center"/>
    </xf>
    <xf numFmtId="0" fontId="0" fillId="0" borderId="3" xfId="0" applyBorder="1"/>
    <xf numFmtId="0" fontId="2" fillId="2" borderId="13" xfId="0" applyFont="1" applyFill="1" applyBorder="1" applyAlignment="1">
      <alignment horizontal="center"/>
    </xf>
    <xf numFmtId="0" fontId="2" fillId="0" borderId="0" xfId="0" applyFont="1" applyFill="1" applyBorder="1" applyAlignment="1">
      <alignment horizontal="center"/>
    </xf>
    <xf numFmtId="10" fontId="1" fillId="0" borderId="0" xfId="1" applyNumberFormat="1" applyFont="1"/>
    <xf numFmtId="10" fontId="0" fillId="0" borderId="0" xfId="1" applyNumberFormat="1" applyFont="1"/>
    <xf numFmtId="14" fontId="0" fillId="0" borderId="7" xfId="0" applyNumberFormat="1" applyBorder="1" applyAlignment="1">
      <alignment horizontal="left"/>
    </xf>
    <xf numFmtId="14" fontId="0" fillId="0" borderId="0" xfId="0" applyNumberFormat="1"/>
    <xf numFmtId="164" fontId="0" fillId="0" borderId="0" xfId="0" applyNumberFormat="1"/>
    <xf numFmtId="0" fontId="3" fillId="0" borderId="0" xfId="0" applyFont="1" applyAlignment="1">
      <alignment horizontal="left" vertical="top" wrapText="1"/>
    </xf>
    <xf numFmtId="0" fontId="4" fillId="0" borderId="0" xfId="0" applyFont="1" applyAlignment="1">
      <alignment horizontal="left" vertical="top" wrapText="1"/>
    </xf>
    <xf numFmtId="0" fontId="0" fillId="0" borderId="0" xfId="0" applyAlignment="1">
      <alignment wrapText="1"/>
    </xf>
    <xf numFmtId="0" fontId="6" fillId="0" borderId="6" xfId="0" applyFont="1" applyBorder="1" applyAlignment="1">
      <alignment horizontal="left"/>
    </xf>
    <xf numFmtId="0" fontId="0" fillId="0" borderId="6" xfId="0" applyBorder="1" applyAlignment="1"/>
    <xf numFmtId="0" fontId="7" fillId="0" borderId="10" xfId="0" applyFont="1" applyBorder="1" applyAlignment="1">
      <alignment horizontal="center"/>
    </xf>
    <xf numFmtId="0" fontId="0" fillId="0" borderId="11" xfId="0" applyBorder="1" applyAlignment="1">
      <alignment horizontal="center"/>
    </xf>
    <xf numFmtId="0" fontId="0" fillId="0" borderId="12" xfId="0" applyBorder="1" applyAlignment="1">
      <alignment horizontal="center"/>
    </xf>
    <xf numFmtId="0" fontId="1" fillId="0" borderId="11" xfId="0" applyFont="1" applyBorder="1" applyAlignment="1">
      <alignment horizontal="center"/>
    </xf>
    <xf numFmtId="0" fontId="2" fillId="0" borderId="0" xfId="0" applyFont="1"/>
  </cellXfs>
  <cellStyles count="2">
    <cellStyle name="Normal" xfId="0" builtinId="0"/>
    <cellStyle name="Percent" xfId="1"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P173"/>
  <sheetViews>
    <sheetView tabSelected="1" topLeftCell="A10" zoomScaleNormal="100" workbookViewId="0">
      <selection activeCell="A17" sqref="A17"/>
    </sheetView>
  </sheetViews>
  <sheetFormatPr defaultRowHeight="12.75"/>
  <cols>
    <col min="1" max="1" width="26.7109375" customWidth="1"/>
    <col min="2" max="2" width="12.42578125" bestFit="1" customWidth="1"/>
    <col min="6" max="6" width="9.140625" style="3"/>
    <col min="8" max="8" width="11.42578125" customWidth="1"/>
    <col min="9" max="9" width="12.85546875" customWidth="1"/>
    <col min="10" max="10" width="15.28515625" customWidth="1"/>
    <col min="11" max="12" width="11.42578125" bestFit="1" customWidth="1"/>
    <col min="13" max="13" width="19.28515625" customWidth="1"/>
    <col min="14" max="20" width="13.85546875" customWidth="1"/>
    <col min="21" max="21" width="11.85546875" customWidth="1"/>
    <col min="22" max="22" width="14.85546875" customWidth="1"/>
    <col min="23" max="23" width="11.42578125" bestFit="1" customWidth="1"/>
    <col min="24" max="24" width="12.5703125" customWidth="1"/>
    <col min="25" max="25" width="12.85546875" customWidth="1"/>
    <col min="26" max="26" width="12.42578125" customWidth="1"/>
    <col min="27" max="27" width="11.42578125" bestFit="1" customWidth="1"/>
    <col min="28" max="29" width="11.28515625" customWidth="1"/>
    <col min="30" max="30" width="15.28515625" customWidth="1"/>
    <col min="31" max="31" width="13.7109375" style="44" customWidth="1"/>
    <col min="32" max="32" width="12.7109375" customWidth="1"/>
    <col min="33" max="33" width="12" customWidth="1"/>
    <col min="34" max="34" width="13" customWidth="1"/>
    <col min="35" max="35" width="11.85546875" customWidth="1"/>
    <col min="36" max="36" width="12.7109375" customWidth="1"/>
    <col min="37" max="37" width="13.7109375" customWidth="1"/>
    <col min="38" max="38" width="19.28515625" customWidth="1"/>
    <col min="39" max="39" width="11.42578125" bestFit="1" customWidth="1"/>
    <col min="40" max="40" width="19.28515625" bestFit="1" customWidth="1"/>
    <col min="41" max="41" width="11.42578125" bestFit="1" customWidth="1"/>
    <col min="42" max="42" width="9.140625" hidden="1" customWidth="1"/>
  </cols>
  <sheetData>
    <row r="1" spans="1:41">
      <c r="F1"/>
      <c r="AE1"/>
    </row>
    <row r="2" spans="1:41">
      <c r="F2"/>
      <c r="AE2"/>
    </row>
    <row r="3" spans="1:41" ht="13.5" thickBot="1">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row>
    <row r="4" spans="1:41" ht="18.75" thickBot="1">
      <c r="A4" s="21" t="s">
        <v>0</v>
      </c>
      <c r="B4" s="45">
        <v>45672</v>
      </c>
      <c r="C4" s="3"/>
      <c r="D4" s="31" t="s">
        <v>93</v>
      </c>
      <c r="E4" s="26"/>
      <c r="F4"/>
      <c r="G4" s="3"/>
      <c r="H4" s="3"/>
      <c r="I4" s="3"/>
      <c r="Q4" s="3"/>
      <c r="R4" s="3"/>
      <c r="S4" s="3"/>
      <c r="T4" s="3"/>
      <c r="U4" s="3"/>
      <c r="V4" s="3"/>
      <c r="W4" s="3"/>
      <c r="X4" s="3"/>
      <c r="Y4" s="3"/>
      <c r="Z4" s="3"/>
      <c r="AA4" s="3"/>
      <c r="AB4" s="3"/>
      <c r="AC4" s="3"/>
      <c r="AD4" s="3"/>
      <c r="AE4"/>
    </row>
    <row r="5" spans="1:41">
      <c r="A5" s="1"/>
      <c r="B5" s="1"/>
      <c r="C5" s="3"/>
      <c r="D5" s="3"/>
      <c r="E5" s="3"/>
      <c r="G5" s="3"/>
      <c r="H5" s="3"/>
      <c r="I5" s="3"/>
      <c r="Q5" s="3"/>
      <c r="R5" s="3"/>
      <c r="S5" s="3"/>
      <c r="T5" s="3"/>
      <c r="U5" s="3"/>
      <c r="V5" s="3"/>
      <c r="W5" s="3"/>
      <c r="X5" s="3"/>
      <c r="Y5" s="3"/>
      <c r="Z5" s="3"/>
      <c r="AA5" s="3"/>
      <c r="AB5" s="3"/>
      <c r="AC5" s="3"/>
      <c r="AD5" s="3"/>
      <c r="AE5"/>
    </row>
    <row r="6" spans="1:41">
      <c r="A6" s="48" t="s">
        <v>78</v>
      </c>
      <c r="B6" s="49"/>
      <c r="C6" s="49"/>
      <c r="D6" s="49"/>
      <c r="E6" s="49"/>
      <c r="F6" s="49"/>
      <c r="G6" s="49"/>
      <c r="H6" s="49"/>
      <c r="I6" s="49"/>
      <c r="J6" s="49"/>
      <c r="K6" s="50"/>
      <c r="L6" s="50"/>
      <c r="M6" s="50"/>
      <c r="N6" s="25"/>
      <c r="O6" s="25"/>
      <c r="P6" s="25"/>
      <c r="Q6" s="3"/>
      <c r="R6" s="3"/>
      <c r="S6" s="3"/>
      <c r="T6" s="3"/>
      <c r="U6" s="3"/>
      <c r="V6" s="3"/>
      <c r="W6" s="3"/>
      <c r="X6" s="3"/>
      <c r="Y6" s="3"/>
      <c r="Z6" s="3"/>
      <c r="AA6" s="3"/>
      <c r="AB6" s="3"/>
      <c r="AC6" s="3"/>
      <c r="AD6" s="3"/>
      <c r="AE6"/>
    </row>
    <row r="7" spans="1:41">
      <c r="A7" s="49"/>
      <c r="B7" s="49"/>
      <c r="C7" s="49"/>
      <c r="D7" s="49"/>
      <c r="E7" s="49"/>
      <c r="F7" s="49"/>
      <c r="G7" s="49"/>
      <c r="H7" s="49"/>
      <c r="I7" s="49"/>
      <c r="J7" s="49"/>
      <c r="K7" s="50"/>
      <c r="L7" s="50"/>
      <c r="M7" s="50"/>
      <c r="N7" s="25"/>
      <c r="O7" s="25"/>
      <c r="P7" s="25"/>
      <c r="Q7" s="1"/>
      <c r="R7" s="1"/>
      <c r="S7" s="1"/>
      <c r="T7" s="1"/>
      <c r="U7" s="1"/>
      <c r="V7" s="1"/>
      <c r="W7" s="1"/>
      <c r="X7" s="1"/>
      <c r="Y7" s="1"/>
      <c r="Z7" s="3"/>
      <c r="AA7" s="3"/>
      <c r="AB7" s="3"/>
      <c r="AC7" s="3"/>
      <c r="AD7" s="3"/>
      <c r="AE7"/>
    </row>
    <row r="8" spans="1:41" ht="39" customHeight="1">
      <c r="A8" s="49"/>
      <c r="B8" s="49"/>
      <c r="C8" s="49"/>
      <c r="D8" s="49"/>
      <c r="E8" s="49"/>
      <c r="F8" s="49"/>
      <c r="G8" s="49"/>
      <c r="H8" s="49"/>
      <c r="I8" s="49"/>
      <c r="J8" s="49"/>
      <c r="K8" s="50"/>
      <c r="L8" s="50"/>
      <c r="M8" s="50"/>
      <c r="N8" s="25"/>
      <c r="O8" s="25"/>
      <c r="P8" s="25"/>
      <c r="Q8" s="3"/>
      <c r="R8" s="3"/>
      <c r="S8" s="3"/>
      <c r="T8" s="3"/>
      <c r="U8" s="3"/>
      <c r="V8" s="3"/>
      <c r="W8" s="3"/>
      <c r="X8" s="3"/>
      <c r="Y8" s="3"/>
      <c r="Z8" s="3"/>
      <c r="AA8" s="3"/>
      <c r="AB8" s="3"/>
      <c r="AC8" s="3"/>
      <c r="AD8" s="3"/>
      <c r="AE8"/>
    </row>
    <row r="9" spans="1:41">
      <c r="A9" s="4"/>
      <c r="B9" s="4"/>
      <c r="C9" s="4"/>
      <c r="D9" s="4"/>
      <c r="E9" s="4"/>
      <c r="F9"/>
      <c r="G9" s="4"/>
      <c r="H9" s="4"/>
      <c r="I9" s="4"/>
      <c r="J9" s="4"/>
      <c r="K9" s="3"/>
      <c r="L9" s="3"/>
      <c r="M9" s="5"/>
      <c r="N9" s="5"/>
      <c r="O9" s="5"/>
      <c r="P9" s="5"/>
      <c r="Q9" s="3"/>
      <c r="R9" s="3"/>
      <c r="S9" s="3"/>
      <c r="T9" s="3"/>
      <c r="U9" s="3"/>
      <c r="V9" s="3"/>
      <c r="W9" s="3"/>
      <c r="X9" s="3"/>
      <c r="Y9" s="3"/>
      <c r="Z9" s="3"/>
      <c r="AA9" s="3"/>
      <c r="AB9" s="3"/>
      <c r="AC9" s="3"/>
      <c r="AD9" s="3"/>
      <c r="AE9"/>
    </row>
    <row r="10" spans="1:41" ht="18">
      <c r="A10" s="51" t="s">
        <v>86</v>
      </c>
      <c r="B10" s="52"/>
      <c r="C10" s="52"/>
      <c r="D10" s="52"/>
      <c r="E10" s="52"/>
      <c r="F10" s="52"/>
      <c r="G10" s="52"/>
      <c r="H10" s="52"/>
      <c r="I10" s="52"/>
      <c r="J10" s="52"/>
      <c r="K10" s="5"/>
      <c r="L10" s="5"/>
      <c r="M10" s="5"/>
      <c r="N10" s="5"/>
      <c r="O10" s="5"/>
      <c r="P10" s="5"/>
      <c r="Q10" s="5"/>
      <c r="R10" s="5"/>
      <c r="S10" s="5"/>
      <c r="T10" s="5"/>
      <c r="U10" s="5"/>
      <c r="V10" s="5"/>
      <c r="W10" s="5"/>
      <c r="X10" s="5"/>
      <c r="Y10" s="5"/>
      <c r="Z10" s="5"/>
      <c r="AA10" s="5"/>
      <c r="AB10" s="5"/>
      <c r="AC10" s="5"/>
      <c r="AD10" s="5"/>
      <c r="AE10"/>
    </row>
    <row r="11" spans="1:41">
      <c r="A11" s="6">
        <v>1</v>
      </c>
      <c r="B11" s="6">
        <v>2</v>
      </c>
      <c r="C11" s="6">
        <v>3</v>
      </c>
      <c r="D11" s="6">
        <v>4</v>
      </c>
      <c r="E11" s="6">
        <f>D11+1</f>
        <v>5</v>
      </c>
      <c r="F11" s="6">
        <f t="shared" ref="F11:AD11" si="0">E11+1</f>
        <v>6</v>
      </c>
      <c r="G11" s="6">
        <f t="shared" si="0"/>
        <v>7</v>
      </c>
      <c r="H11" s="6">
        <f t="shared" si="0"/>
        <v>8</v>
      </c>
      <c r="I11" s="6">
        <f t="shared" si="0"/>
        <v>9</v>
      </c>
      <c r="J11" s="6">
        <f t="shared" si="0"/>
        <v>10</v>
      </c>
      <c r="K11" s="6">
        <f t="shared" si="0"/>
        <v>11</v>
      </c>
      <c r="L11" s="6">
        <f t="shared" si="0"/>
        <v>12</v>
      </c>
      <c r="M11" s="6">
        <f t="shared" si="0"/>
        <v>13</v>
      </c>
      <c r="N11" s="6">
        <v>14</v>
      </c>
      <c r="O11" s="6">
        <v>15</v>
      </c>
      <c r="P11" s="6">
        <v>16</v>
      </c>
      <c r="Q11" s="6">
        <v>17</v>
      </c>
      <c r="R11" s="6">
        <v>18</v>
      </c>
      <c r="S11" s="6">
        <v>19</v>
      </c>
      <c r="T11" s="6">
        <v>20</v>
      </c>
      <c r="U11" s="6">
        <v>21</v>
      </c>
      <c r="V11" s="6">
        <f t="shared" si="0"/>
        <v>22</v>
      </c>
      <c r="W11" s="6">
        <f t="shared" si="0"/>
        <v>23</v>
      </c>
      <c r="X11" s="6">
        <f t="shared" si="0"/>
        <v>24</v>
      </c>
      <c r="Y11" s="6">
        <f t="shared" si="0"/>
        <v>25</v>
      </c>
      <c r="Z11" s="6">
        <f t="shared" si="0"/>
        <v>26</v>
      </c>
      <c r="AA11" s="6">
        <f t="shared" si="0"/>
        <v>27</v>
      </c>
      <c r="AB11" s="6">
        <f t="shared" si="0"/>
        <v>28</v>
      </c>
      <c r="AC11" s="6">
        <f t="shared" si="0"/>
        <v>29</v>
      </c>
      <c r="AD11" s="6">
        <f t="shared" si="0"/>
        <v>30</v>
      </c>
      <c r="AE11" s="6">
        <f>AD11+1</f>
        <v>31</v>
      </c>
      <c r="AF11" s="6">
        <v>32</v>
      </c>
      <c r="AG11" s="6">
        <v>33</v>
      </c>
      <c r="AH11" s="6">
        <v>34</v>
      </c>
      <c r="AI11" s="6">
        <v>35</v>
      </c>
      <c r="AJ11" s="6">
        <v>36</v>
      </c>
      <c r="AK11" s="41">
        <v>37</v>
      </c>
      <c r="AL11" s="41">
        <v>38</v>
      </c>
      <c r="AM11" s="41">
        <v>39</v>
      </c>
      <c r="AN11" s="41">
        <v>40</v>
      </c>
      <c r="AO11" s="6">
        <v>41</v>
      </c>
    </row>
    <row r="12" spans="1:41">
      <c r="A12" s="7"/>
      <c r="B12" s="8"/>
      <c r="C12" s="8"/>
      <c r="D12" s="2"/>
      <c r="E12" s="2"/>
      <c r="F12" s="8" t="s">
        <v>88</v>
      </c>
      <c r="G12" s="8"/>
      <c r="H12" s="22"/>
      <c r="I12" s="9"/>
      <c r="J12" s="9" t="s">
        <v>11</v>
      </c>
      <c r="K12" s="53" t="s">
        <v>1</v>
      </c>
      <c r="L12" s="54"/>
      <c r="M12" s="55"/>
      <c r="N12" s="27"/>
      <c r="O12" s="8" t="s">
        <v>54</v>
      </c>
      <c r="P12" s="27"/>
      <c r="Q12" s="36" t="s">
        <v>2</v>
      </c>
      <c r="R12" s="13"/>
      <c r="S12" s="13" t="s">
        <v>56</v>
      </c>
      <c r="T12" s="13"/>
      <c r="U12" s="13" t="s">
        <v>3</v>
      </c>
      <c r="V12" s="14" t="s">
        <v>4</v>
      </c>
      <c r="W12" s="12" t="s">
        <v>5</v>
      </c>
      <c r="X12" s="12" t="s">
        <v>6</v>
      </c>
      <c r="Y12" s="12" t="s">
        <v>7</v>
      </c>
      <c r="Z12" s="12" t="s">
        <v>8</v>
      </c>
      <c r="AA12" s="12" t="s">
        <v>71</v>
      </c>
      <c r="AB12" s="12" t="s">
        <v>9</v>
      </c>
      <c r="AC12" s="12" t="s">
        <v>72</v>
      </c>
      <c r="AD12" s="11" t="s">
        <v>85</v>
      </c>
      <c r="AE12" s="20" t="s">
        <v>92</v>
      </c>
      <c r="AF12" s="32" t="s">
        <v>67</v>
      </c>
      <c r="AG12" s="20"/>
      <c r="AH12" s="20" t="s">
        <v>74</v>
      </c>
      <c r="AJ12" s="20" t="s">
        <v>75</v>
      </c>
      <c r="AK12" s="56" t="s">
        <v>80</v>
      </c>
      <c r="AL12" s="56"/>
      <c r="AM12" s="56"/>
      <c r="AN12" s="20" t="s">
        <v>84</v>
      </c>
      <c r="AO12" s="20" t="s">
        <v>83</v>
      </c>
    </row>
    <row r="13" spans="1:41">
      <c r="A13" s="15" t="s">
        <v>10</v>
      </c>
      <c r="B13" s="8"/>
      <c r="C13" s="8"/>
      <c r="D13" s="8"/>
      <c r="E13" s="8"/>
      <c r="F13" s="8" t="s">
        <v>89</v>
      </c>
      <c r="G13" s="10"/>
      <c r="H13" s="23"/>
      <c r="I13" s="9"/>
      <c r="J13" s="9" t="s">
        <v>24</v>
      </c>
      <c r="K13" s="8">
        <v>2023</v>
      </c>
      <c r="L13" s="34">
        <v>2025</v>
      </c>
      <c r="M13" s="34">
        <v>2024</v>
      </c>
      <c r="N13" s="28"/>
      <c r="O13" s="28"/>
      <c r="P13" s="8" t="s">
        <v>12</v>
      </c>
      <c r="Q13" s="34" t="s">
        <v>28</v>
      </c>
      <c r="R13" s="8" t="s">
        <v>29</v>
      </c>
      <c r="S13" s="8" t="s">
        <v>29</v>
      </c>
      <c r="T13" s="8" t="s">
        <v>29</v>
      </c>
      <c r="U13" s="34" t="s">
        <v>59</v>
      </c>
      <c r="V13" s="2" t="s">
        <v>30</v>
      </c>
      <c r="W13" s="8" t="s">
        <v>13</v>
      </c>
      <c r="X13" s="2"/>
      <c r="Z13" s="2"/>
      <c r="AA13" s="8" t="s">
        <v>12</v>
      </c>
      <c r="AB13" s="8" t="s">
        <v>14</v>
      </c>
      <c r="AC13" s="8" t="s">
        <v>15</v>
      </c>
      <c r="AD13" s="8" t="s">
        <v>16</v>
      </c>
      <c r="AE13" s="22" t="s">
        <v>64</v>
      </c>
      <c r="AF13" s="32" t="s">
        <v>68</v>
      </c>
      <c r="AG13" s="22" t="s">
        <v>76</v>
      </c>
      <c r="AH13" s="22" t="s">
        <v>76</v>
      </c>
      <c r="AI13" s="22" t="s">
        <v>76</v>
      </c>
      <c r="AJ13" s="22" t="s">
        <v>76</v>
      </c>
      <c r="AK13" s="2" t="s">
        <v>79</v>
      </c>
      <c r="AL13" s="2" t="s">
        <v>79</v>
      </c>
      <c r="AM13" s="2" t="s">
        <v>79</v>
      </c>
      <c r="AN13" s="2" t="s">
        <v>79</v>
      </c>
      <c r="AO13" s="2" t="s">
        <v>79</v>
      </c>
    </row>
    <row r="14" spans="1:41">
      <c r="A14" s="8" t="s">
        <v>17</v>
      </c>
      <c r="B14" s="7"/>
      <c r="C14" s="8" t="s">
        <v>18</v>
      </c>
      <c r="D14" s="8" t="s">
        <v>19</v>
      </c>
      <c r="E14" s="8" t="s">
        <v>20</v>
      </c>
      <c r="F14" s="8" t="s">
        <v>90</v>
      </c>
      <c r="G14" s="8" t="s">
        <v>21</v>
      </c>
      <c r="H14" s="22" t="s">
        <v>22</v>
      </c>
      <c r="I14" s="9" t="s">
        <v>23</v>
      </c>
      <c r="J14" s="9" t="s">
        <v>42</v>
      </c>
      <c r="K14" s="35" t="s">
        <v>43</v>
      </c>
      <c r="L14" s="35" t="s">
        <v>44</v>
      </c>
      <c r="M14" s="34" t="s">
        <v>45</v>
      </c>
      <c r="N14" s="8" t="s">
        <v>25</v>
      </c>
      <c r="O14" s="8" t="s">
        <v>26</v>
      </c>
      <c r="P14" s="8" t="s">
        <v>27</v>
      </c>
      <c r="Q14" s="37" t="s">
        <v>46</v>
      </c>
      <c r="R14" s="22" t="s">
        <v>25</v>
      </c>
      <c r="S14" s="22" t="s">
        <v>26</v>
      </c>
      <c r="T14" s="22" t="s">
        <v>57</v>
      </c>
      <c r="U14" s="15" t="s">
        <v>73</v>
      </c>
      <c r="V14" s="15" t="s">
        <v>48</v>
      </c>
      <c r="W14" s="8" t="s">
        <v>31</v>
      </c>
      <c r="X14" s="16" t="s">
        <v>32</v>
      </c>
      <c r="Y14" s="2" t="s">
        <v>33</v>
      </c>
      <c r="Z14" s="2" t="s">
        <v>63</v>
      </c>
      <c r="AA14" s="2" t="s">
        <v>27</v>
      </c>
      <c r="AB14" s="8" t="s">
        <v>34</v>
      </c>
      <c r="AC14" s="8" t="s">
        <v>34</v>
      </c>
      <c r="AD14" s="8" t="s">
        <v>35</v>
      </c>
      <c r="AE14" s="22" t="s">
        <v>65</v>
      </c>
      <c r="AF14" s="32" t="s">
        <v>69</v>
      </c>
      <c r="AG14" s="2" t="s">
        <v>25</v>
      </c>
      <c r="AH14" s="22" t="s">
        <v>26</v>
      </c>
      <c r="AI14" s="22" t="s">
        <v>57</v>
      </c>
      <c r="AJ14" s="22" t="s">
        <v>73</v>
      </c>
      <c r="AK14" s="22" t="s">
        <v>25</v>
      </c>
      <c r="AL14" s="22" t="s">
        <v>26</v>
      </c>
      <c r="AM14" s="22" t="s">
        <v>57</v>
      </c>
      <c r="AN14" s="22" t="s">
        <v>87</v>
      </c>
      <c r="AO14" s="22" t="s">
        <v>82</v>
      </c>
    </row>
    <row r="15" spans="1:41" ht="13.5" customHeight="1">
      <c r="A15" s="17" t="s">
        <v>36</v>
      </c>
      <c r="B15" s="18" t="s">
        <v>37</v>
      </c>
      <c r="C15" s="18" t="s">
        <v>38</v>
      </c>
      <c r="D15" s="11" t="s">
        <v>39</v>
      </c>
      <c r="E15" s="11" t="s">
        <v>40</v>
      </c>
      <c r="F15" s="11" t="s">
        <v>91</v>
      </c>
      <c r="G15" s="18" t="s">
        <v>41</v>
      </c>
      <c r="H15" s="24" t="s">
        <v>41</v>
      </c>
      <c r="I15" s="14" t="s">
        <v>41</v>
      </c>
      <c r="J15" s="39" t="s">
        <v>53</v>
      </c>
      <c r="K15" s="40"/>
      <c r="L15" s="40"/>
      <c r="M15" s="39" t="s">
        <v>60</v>
      </c>
      <c r="N15" s="11" t="s">
        <v>46</v>
      </c>
      <c r="O15" s="11" t="s">
        <v>55</v>
      </c>
      <c r="P15" s="11" t="s">
        <v>47</v>
      </c>
      <c r="Q15" s="38" t="s">
        <v>61</v>
      </c>
      <c r="R15" s="11" t="s">
        <v>46</v>
      </c>
      <c r="S15" s="11" t="s">
        <v>58</v>
      </c>
      <c r="T15" s="11" t="s">
        <v>47</v>
      </c>
      <c r="U15" s="29" t="s">
        <v>62</v>
      </c>
      <c r="V15" s="29"/>
      <c r="W15" s="18" t="s">
        <v>49</v>
      </c>
      <c r="X15" s="18" t="s">
        <v>49</v>
      </c>
      <c r="Y15" s="19" t="s">
        <v>50</v>
      </c>
      <c r="Z15" s="20" t="s">
        <v>51</v>
      </c>
      <c r="AA15" s="18" t="s">
        <v>47</v>
      </c>
      <c r="AB15" s="18" t="s">
        <v>52</v>
      </c>
      <c r="AC15" s="18" t="s">
        <v>52</v>
      </c>
      <c r="AD15" s="18" t="s">
        <v>46</v>
      </c>
      <c r="AE15" s="30" t="s">
        <v>66</v>
      </c>
      <c r="AF15" s="33" t="s">
        <v>70</v>
      </c>
      <c r="AG15" s="20" t="s">
        <v>46</v>
      </c>
      <c r="AH15" s="30" t="s">
        <v>58</v>
      </c>
      <c r="AI15" s="30" t="s">
        <v>47</v>
      </c>
      <c r="AJ15" s="20" t="s">
        <v>77</v>
      </c>
      <c r="AK15" s="20" t="s">
        <v>46</v>
      </c>
      <c r="AL15" s="30" t="s">
        <v>58</v>
      </c>
      <c r="AM15" s="30" t="s">
        <v>47</v>
      </c>
      <c r="AN15" s="30" t="s">
        <v>81</v>
      </c>
      <c r="AO15" s="30" t="s">
        <v>49</v>
      </c>
    </row>
    <row r="16" spans="1:41">
      <c r="J16" s="47"/>
      <c r="K16" s="47"/>
      <c r="L16" s="47"/>
      <c r="M16" s="47"/>
      <c r="N16" s="47"/>
      <c r="O16" s="47"/>
      <c r="P16" s="47"/>
      <c r="Q16" s="47"/>
      <c r="R16" s="47"/>
      <c r="S16" s="47"/>
      <c r="T16" s="47"/>
      <c r="U16" s="47"/>
      <c r="V16" s="47"/>
      <c r="W16" s="47"/>
      <c r="X16" s="47"/>
      <c r="Y16" s="47"/>
      <c r="Z16" s="47"/>
      <c r="AA16" s="47"/>
      <c r="AB16" s="47"/>
      <c r="AC16" s="47"/>
      <c r="AD16" s="47"/>
      <c r="AE16" s="43"/>
      <c r="AG16" s="47"/>
      <c r="AH16" s="47"/>
      <c r="AI16" s="47"/>
      <c r="AJ16" s="47"/>
      <c r="AK16" s="47"/>
      <c r="AL16" s="47"/>
      <c r="AM16" s="47"/>
      <c r="AN16" s="47"/>
      <c r="AO16" s="47"/>
    </row>
    <row r="17" spans="1:42">
      <c r="F17" s="42"/>
      <c r="J17" s="47"/>
      <c r="K17" s="47"/>
      <c r="L17" s="47"/>
      <c r="M17" s="47"/>
      <c r="N17" s="47"/>
      <c r="O17" s="47"/>
      <c r="P17" s="47"/>
      <c r="Q17" s="47"/>
      <c r="R17" s="47"/>
      <c r="S17" s="47"/>
      <c r="T17" s="47"/>
      <c r="U17" s="47"/>
      <c r="V17" s="47"/>
      <c r="W17" s="47"/>
      <c r="X17" s="47"/>
      <c r="Y17" s="47"/>
      <c r="Z17" s="47"/>
      <c r="AA17" s="47"/>
      <c r="AB17" s="47"/>
      <c r="AC17" s="47"/>
      <c r="AD17" s="47"/>
      <c r="AG17" s="47"/>
      <c r="AH17" s="47"/>
      <c r="AI17" s="47"/>
      <c r="AJ17" s="47"/>
      <c r="AK17" s="47"/>
      <c r="AL17" s="47"/>
      <c r="AM17" s="47"/>
      <c r="AN17" s="47"/>
      <c r="AO17" s="47"/>
    </row>
    <row r="18" spans="1:42">
      <c r="A18" t="s">
        <v>94</v>
      </c>
      <c r="B18" t="s">
        <v>95</v>
      </c>
      <c r="C18" t="s">
        <v>96</v>
      </c>
      <c r="E18" t="s">
        <v>97</v>
      </c>
      <c r="F18" s="42"/>
      <c r="G18" t="s">
        <v>98</v>
      </c>
      <c r="H18" t="s">
        <v>99</v>
      </c>
      <c r="I18" s="46">
        <v>45656</v>
      </c>
      <c r="J18" s="47">
        <v>6.6449999999999995E-2</v>
      </c>
      <c r="K18" s="47">
        <v>0</v>
      </c>
      <c r="L18" s="47">
        <v>0</v>
      </c>
      <c r="M18" s="47">
        <v>6.6449999999999995E-2</v>
      </c>
      <c r="N18" s="47">
        <v>6.6449999999999995E-2</v>
      </c>
      <c r="O18" s="47">
        <v>0</v>
      </c>
      <c r="P18" s="47">
        <v>1.1923583E-2</v>
      </c>
      <c r="Q18" s="47">
        <v>7.8373582999999997E-2</v>
      </c>
      <c r="R18" s="47">
        <v>6.6449999999999995E-2</v>
      </c>
      <c r="S18" s="47">
        <v>0</v>
      </c>
      <c r="T18" s="47">
        <v>1.1923583E-2</v>
      </c>
      <c r="U18" s="47">
        <v>7.8373582999999997E-2</v>
      </c>
      <c r="V18" s="47">
        <v>0</v>
      </c>
      <c r="W18" s="47">
        <v>0</v>
      </c>
      <c r="X18" s="47">
        <v>0</v>
      </c>
      <c r="Y18" s="47">
        <v>0</v>
      </c>
      <c r="Z18" s="47">
        <v>0</v>
      </c>
      <c r="AA18" s="47">
        <v>1.1923583E-2</v>
      </c>
      <c r="AB18" s="47">
        <v>0</v>
      </c>
      <c r="AC18" s="47">
        <v>0</v>
      </c>
      <c r="AD18" s="47">
        <v>0</v>
      </c>
      <c r="AE18" s="44">
        <v>0</v>
      </c>
      <c r="AG18" s="47">
        <v>0</v>
      </c>
      <c r="AH18" s="47">
        <v>0</v>
      </c>
      <c r="AI18" s="47">
        <v>0</v>
      </c>
      <c r="AJ18" s="47">
        <v>0</v>
      </c>
      <c r="AK18" s="47">
        <v>0</v>
      </c>
      <c r="AL18" s="47">
        <v>0</v>
      </c>
      <c r="AM18" s="47">
        <v>0</v>
      </c>
      <c r="AN18" s="47">
        <v>0</v>
      </c>
      <c r="AO18" s="47">
        <v>0</v>
      </c>
      <c r="AP18" t="s">
        <v>100</v>
      </c>
    </row>
    <row r="19" spans="1:42">
      <c r="A19" t="s">
        <v>11</v>
      </c>
      <c r="F19" s="42"/>
      <c r="J19" s="47">
        <v>6.6449999999999995E-2</v>
      </c>
      <c r="K19" s="47">
        <v>0</v>
      </c>
      <c r="L19" s="47">
        <v>0</v>
      </c>
      <c r="M19" s="47">
        <v>6.6449999999999995E-2</v>
      </c>
      <c r="N19" s="47">
        <v>6.6449999999999995E-2</v>
      </c>
      <c r="O19" s="47">
        <v>0</v>
      </c>
      <c r="P19" s="47">
        <v>1.1923583E-2</v>
      </c>
      <c r="Q19" s="47">
        <v>7.8373582999999997E-2</v>
      </c>
      <c r="R19" s="47">
        <v>6.6449999999999995E-2</v>
      </c>
      <c r="S19" s="47">
        <v>0</v>
      </c>
      <c r="T19" s="47">
        <v>1.1923583E-2</v>
      </c>
      <c r="U19" s="47">
        <v>7.8373582999999997E-2</v>
      </c>
      <c r="V19" s="47">
        <v>0</v>
      </c>
      <c r="W19" s="47">
        <v>0</v>
      </c>
      <c r="X19" s="47">
        <v>0</v>
      </c>
      <c r="Y19" s="47">
        <v>0</v>
      </c>
      <c r="Z19" s="47">
        <v>0</v>
      </c>
      <c r="AA19" s="47">
        <v>1.1923583E-2</v>
      </c>
      <c r="AB19" s="47">
        <v>0</v>
      </c>
      <c r="AC19" s="47">
        <v>0</v>
      </c>
      <c r="AD19" s="47">
        <v>0</v>
      </c>
      <c r="AE19" s="44">
        <v>0</v>
      </c>
      <c r="AG19" s="47">
        <v>0</v>
      </c>
      <c r="AH19" s="47">
        <v>0</v>
      </c>
      <c r="AI19" s="47">
        <v>0</v>
      </c>
      <c r="AJ19" s="47">
        <v>0</v>
      </c>
      <c r="AK19" s="47">
        <v>0</v>
      </c>
      <c r="AL19" s="47">
        <v>0</v>
      </c>
      <c r="AM19" s="47">
        <v>0</v>
      </c>
      <c r="AN19" s="47">
        <v>0</v>
      </c>
      <c r="AO19" s="47">
        <v>0</v>
      </c>
    </row>
    <row r="20" spans="1:42">
      <c r="J20" s="47"/>
      <c r="K20" s="47"/>
      <c r="L20" s="47"/>
      <c r="M20" s="47"/>
      <c r="N20" s="47"/>
      <c r="O20" s="47"/>
      <c r="P20" s="47"/>
      <c r="Q20" s="47"/>
      <c r="R20" s="47"/>
      <c r="S20" s="47"/>
      <c r="T20" s="47"/>
      <c r="U20" s="47"/>
      <c r="V20" s="47"/>
      <c r="W20" s="47"/>
      <c r="X20" s="47"/>
      <c r="Y20" s="47"/>
      <c r="Z20" s="47"/>
      <c r="AA20" s="47"/>
      <c r="AB20" s="47"/>
      <c r="AC20" s="47"/>
      <c r="AD20" s="47"/>
      <c r="AG20" s="47"/>
      <c r="AH20" s="47"/>
      <c r="AI20" s="47"/>
      <c r="AJ20" s="47"/>
      <c r="AK20" s="47"/>
      <c r="AL20" s="47"/>
      <c r="AM20" s="47"/>
      <c r="AN20" s="47"/>
      <c r="AO20" s="47"/>
    </row>
    <row r="21" spans="1:42">
      <c r="A21" t="s">
        <v>101</v>
      </c>
      <c r="B21" t="s">
        <v>102</v>
      </c>
      <c r="C21" t="s">
        <v>103</v>
      </c>
      <c r="E21" t="s">
        <v>97</v>
      </c>
      <c r="G21" t="s">
        <v>98</v>
      </c>
      <c r="H21" t="s">
        <v>99</v>
      </c>
      <c r="I21" s="46">
        <v>45656</v>
      </c>
      <c r="J21" s="47">
        <v>3.1594999999999998E-2</v>
      </c>
      <c r="K21" s="47">
        <v>0</v>
      </c>
      <c r="L21" s="47">
        <v>0</v>
      </c>
      <c r="M21" s="47">
        <v>3.1594999999999998E-2</v>
      </c>
      <c r="N21" s="47">
        <v>3.1594999999999998E-2</v>
      </c>
      <c r="O21" s="47">
        <v>0</v>
      </c>
      <c r="P21" s="47">
        <v>1.1923583E-2</v>
      </c>
      <c r="Q21" s="47">
        <v>4.3518583E-2</v>
      </c>
      <c r="R21" s="47">
        <v>3.1594999999999998E-2</v>
      </c>
      <c r="S21" s="47">
        <v>0</v>
      </c>
      <c r="T21" s="47">
        <v>1.1923583E-2</v>
      </c>
      <c r="U21" s="47">
        <v>4.3518583E-2</v>
      </c>
      <c r="V21" s="47">
        <v>0</v>
      </c>
      <c r="W21" s="47">
        <v>0</v>
      </c>
      <c r="X21" s="47">
        <v>0</v>
      </c>
      <c r="Y21" s="47">
        <v>0</v>
      </c>
      <c r="Z21" s="47">
        <v>0</v>
      </c>
      <c r="AA21" s="47">
        <v>1.1923583E-2</v>
      </c>
      <c r="AB21" s="47">
        <v>0</v>
      </c>
      <c r="AC21" s="47">
        <v>0</v>
      </c>
      <c r="AD21" s="47">
        <v>0</v>
      </c>
      <c r="AE21" s="44">
        <v>0</v>
      </c>
      <c r="AG21" s="47">
        <v>0</v>
      </c>
      <c r="AH21" s="47">
        <v>0</v>
      </c>
      <c r="AI21" s="47">
        <v>0</v>
      </c>
      <c r="AJ21" s="47">
        <v>0</v>
      </c>
      <c r="AK21" s="47">
        <v>0</v>
      </c>
      <c r="AL21" s="47">
        <v>0</v>
      </c>
      <c r="AM21" s="47">
        <v>0</v>
      </c>
      <c r="AN21" s="47">
        <v>0</v>
      </c>
      <c r="AO21" s="47">
        <v>0</v>
      </c>
      <c r="AP21" t="s">
        <v>100</v>
      </c>
    </row>
    <row r="22" spans="1:42">
      <c r="A22" t="s">
        <v>11</v>
      </c>
      <c r="J22" s="47">
        <v>3.1594999999999998E-2</v>
      </c>
      <c r="K22" s="47">
        <v>0</v>
      </c>
      <c r="L22" s="47">
        <v>0</v>
      </c>
      <c r="M22" s="47">
        <v>3.1594999999999998E-2</v>
      </c>
      <c r="N22" s="47">
        <v>3.1594999999999998E-2</v>
      </c>
      <c r="O22" s="47">
        <v>0</v>
      </c>
      <c r="P22" s="47">
        <v>1.1923583E-2</v>
      </c>
      <c r="Q22" s="47">
        <v>4.3518583E-2</v>
      </c>
      <c r="R22" s="47">
        <v>3.1594999999999998E-2</v>
      </c>
      <c r="S22" s="47">
        <v>0</v>
      </c>
      <c r="T22" s="47">
        <v>1.1923583E-2</v>
      </c>
      <c r="U22" s="47">
        <v>4.3518583E-2</v>
      </c>
      <c r="V22" s="47">
        <v>0</v>
      </c>
      <c r="W22" s="47">
        <v>0</v>
      </c>
      <c r="X22" s="47">
        <v>0</v>
      </c>
      <c r="Y22" s="47">
        <v>0</v>
      </c>
      <c r="Z22" s="47">
        <v>0</v>
      </c>
      <c r="AA22" s="47">
        <v>1.1923583E-2</v>
      </c>
      <c r="AB22" s="47">
        <v>0</v>
      </c>
      <c r="AC22" s="47">
        <v>0</v>
      </c>
      <c r="AD22" s="47">
        <v>0</v>
      </c>
      <c r="AE22" s="44">
        <v>0</v>
      </c>
      <c r="AG22" s="47">
        <v>0</v>
      </c>
      <c r="AH22" s="47">
        <v>0</v>
      </c>
      <c r="AI22" s="47">
        <v>0</v>
      </c>
      <c r="AJ22" s="47">
        <v>0</v>
      </c>
      <c r="AK22" s="47">
        <v>0</v>
      </c>
      <c r="AL22" s="47">
        <v>0</v>
      </c>
      <c r="AM22" s="47">
        <v>0</v>
      </c>
      <c r="AN22" s="47">
        <v>0</v>
      </c>
      <c r="AO22" s="47">
        <v>0</v>
      </c>
    </row>
    <row r="23" spans="1:42">
      <c r="J23" s="47"/>
      <c r="K23" s="47"/>
      <c r="L23" s="47"/>
      <c r="M23" s="47"/>
      <c r="N23" s="47"/>
      <c r="O23" s="47"/>
      <c r="P23" s="47"/>
      <c r="Q23" s="47"/>
      <c r="R23" s="47"/>
      <c r="S23" s="47"/>
      <c r="T23" s="47"/>
      <c r="U23" s="47"/>
      <c r="V23" s="47"/>
      <c r="W23" s="47"/>
      <c r="X23" s="47"/>
      <c r="Y23" s="47"/>
      <c r="Z23" s="47"/>
      <c r="AA23" s="47"/>
      <c r="AB23" s="47"/>
      <c r="AC23" s="47"/>
      <c r="AD23" s="47"/>
      <c r="AG23" s="47"/>
      <c r="AH23" s="47"/>
      <c r="AI23" s="47"/>
      <c r="AJ23" s="47"/>
      <c r="AK23" s="47"/>
      <c r="AL23" s="47"/>
      <c r="AM23" s="47"/>
      <c r="AN23" s="47"/>
      <c r="AO23" s="47"/>
    </row>
    <row r="24" spans="1:42">
      <c r="A24" t="s">
        <v>104</v>
      </c>
      <c r="B24" t="s">
        <v>105</v>
      </c>
      <c r="C24" t="s">
        <v>106</v>
      </c>
      <c r="E24" t="s">
        <v>97</v>
      </c>
      <c r="G24" t="s">
        <v>98</v>
      </c>
      <c r="H24" t="s">
        <v>99</v>
      </c>
      <c r="I24" s="46">
        <v>45656</v>
      </c>
      <c r="J24" s="47">
        <v>0</v>
      </c>
      <c r="K24" s="47">
        <v>0</v>
      </c>
      <c r="L24" s="47">
        <v>0</v>
      </c>
      <c r="M24" s="47">
        <v>0</v>
      </c>
      <c r="N24" s="47">
        <v>0</v>
      </c>
      <c r="O24" s="47">
        <v>0</v>
      </c>
      <c r="P24" s="47">
        <v>2.3587920000000002E-3</v>
      </c>
      <c r="Q24" s="47">
        <v>2.3587920000000002E-3</v>
      </c>
      <c r="R24" s="47">
        <v>0</v>
      </c>
      <c r="S24" s="47">
        <v>0</v>
      </c>
      <c r="T24" s="47">
        <v>2.3587920000000002E-3</v>
      </c>
      <c r="U24" s="47">
        <v>2.3587920000000002E-3</v>
      </c>
      <c r="V24" s="47">
        <v>0</v>
      </c>
      <c r="W24" s="47">
        <v>0</v>
      </c>
      <c r="X24" s="47">
        <v>0</v>
      </c>
      <c r="Y24" s="47">
        <v>0</v>
      </c>
      <c r="Z24" s="47">
        <v>0</v>
      </c>
      <c r="AA24" s="47">
        <v>2.3587920000000002E-3</v>
      </c>
      <c r="AB24" s="47">
        <v>0</v>
      </c>
      <c r="AC24" s="47">
        <v>0</v>
      </c>
      <c r="AD24" s="47">
        <v>0</v>
      </c>
      <c r="AE24" s="44">
        <v>0</v>
      </c>
      <c r="AG24" s="47">
        <v>0</v>
      </c>
      <c r="AH24" s="47">
        <v>0</v>
      </c>
      <c r="AI24" s="47">
        <v>0</v>
      </c>
      <c r="AJ24" s="47">
        <v>0</v>
      </c>
      <c r="AK24" s="47">
        <v>0</v>
      </c>
      <c r="AL24" s="47">
        <v>0</v>
      </c>
      <c r="AM24" s="47">
        <v>0</v>
      </c>
      <c r="AN24" s="47">
        <v>0</v>
      </c>
      <c r="AO24" s="47">
        <v>0</v>
      </c>
      <c r="AP24" t="s">
        <v>107</v>
      </c>
    </row>
    <row r="25" spans="1:42">
      <c r="A25" t="s">
        <v>11</v>
      </c>
      <c r="J25" s="47">
        <v>0</v>
      </c>
      <c r="K25" s="47">
        <v>0</v>
      </c>
      <c r="L25" s="47">
        <v>0</v>
      </c>
      <c r="M25" s="47">
        <v>0</v>
      </c>
      <c r="N25" s="47">
        <v>0</v>
      </c>
      <c r="O25" s="47">
        <v>0</v>
      </c>
      <c r="P25" s="47">
        <v>2.3587920000000002E-3</v>
      </c>
      <c r="Q25" s="47">
        <v>2.3587920000000002E-3</v>
      </c>
      <c r="R25" s="47">
        <v>0</v>
      </c>
      <c r="S25" s="47">
        <v>0</v>
      </c>
      <c r="T25" s="47">
        <v>2.3587920000000002E-3</v>
      </c>
      <c r="U25" s="47">
        <v>2.3587920000000002E-3</v>
      </c>
      <c r="V25" s="47">
        <v>0</v>
      </c>
      <c r="W25" s="47">
        <v>0</v>
      </c>
      <c r="X25" s="47">
        <v>0</v>
      </c>
      <c r="Y25" s="47">
        <v>0</v>
      </c>
      <c r="Z25" s="47">
        <v>0</v>
      </c>
      <c r="AA25" s="47">
        <v>2.3587920000000002E-3</v>
      </c>
      <c r="AB25" s="47">
        <v>0</v>
      </c>
      <c r="AC25" s="47">
        <v>0</v>
      </c>
      <c r="AD25" s="47">
        <v>0</v>
      </c>
      <c r="AE25" s="44">
        <v>0</v>
      </c>
      <c r="AG25" s="47">
        <v>0</v>
      </c>
      <c r="AH25" s="47">
        <v>0</v>
      </c>
      <c r="AI25" s="47">
        <v>0</v>
      </c>
      <c r="AJ25" s="47">
        <v>0</v>
      </c>
      <c r="AK25" s="47">
        <v>0</v>
      </c>
      <c r="AL25" s="47">
        <v>0</v>
      </c>
      <c r="AM25" s="47">
        <v>0</v>
      </c>
      <c r="AN25" s="47">
        <v>0</v>
      </c>
      <c r="AO25" s="47">
        <v>0</v>
      </c>
    </row>
    <row r="26" spans="1:42">
      <c r="J26" s="47"/>
      <c r="K26" s="47"/>
      <c r="L26" s="47"/>
      <c r="M26" s="47"/>
      <c r="N26" s="47"/>
      <c r="O26" s="47"/>
      <c r="P26" s="47"/>
      <c r="Q26" s="47"/>
      <c r="R26" s="47"/>
      <c r="S26" s="47"/>
      <c r="T26" s="47"/>
      <c r="U26" s="47"/>
      <c r="V26" s="47"/>
      <c r="W26" s="47"/>
      <c r="X26" s="47"/>
      <c r="Y26" s="47"/>
      <c r="Z26" s="47"/>
      <c r="AA26" s="47"/>
      <c r="AB26" s="47"/>
      <c r="AC26" s="47"/>
      <c r="AD26" s="47"/>
      <c r="AG26" s="47"/>
      <c r="AH26" s="47"/>
      <c r="AI26" s="47"/>
      <c r="AJ26" s="47"/>
      <c r="AK26" s="47"/>
      <c r="AL26" s="47"/>
      <c r="AM26" s="47"/>
      <c r="AN26" s="47"/>
      <c r="AO26" s="47"/>
    </row>
    <row r="27" spans="1:42">
      <c r="A27" t="s">
        <v>108</v>
      </c>
      <c r="B27" t="s">
        <v>109</v>
      </c>
      <c r="C27" t="s">
        <v>110</v>
      </c>
      <c r="E27" t="s">
        <v>97</v>
      </c>
      <c r="G27" t="s">
        <v>98</v>
      </c>
      <c r="H27" t="s">
        <v>99</v>
      </c>
      <c r="I27" s="46">
        <v>45656</v>
      </c>
      <c r="J27" s="47">
        <v>0</v>
      </c>
      <c r="K27" s="47">
        <v>0</v>
      </c>
      <c r="L27" s="47">
        <v>0</v>
      </c>
      <c r="M27" s="47">
        <v>0</v>
      </c>
      <c r="N27" s="47">
        <v>0</v>
      </c>
      <c r="O27" s="47">
        <v>0</v>
      </c>
      <c r="P27" s="47">
        <v>2.3587920000000002E-3</v>
      </c>
      <c r="Q27" s="47">
        <v>2.3587920000000002E-3</v>
      </c>
      <c r="R27" s="47">
        <v>0</v>
      </c>
      <c r="S27" s="47">
        <v>0</v>
      </c>
      <c r="T27" s="47">
        <v>2.3587920000000002E-3</v>
      </c>
      <c r="U27" s="47">
        <v>2.3587920000000002E-3</v>
      </c>
      <c r="V27" s="47">
        <v>0</v>
      </c>
      <c r="W27" s="47">
        <v>0</v>
      </c>
      <c r="X27" s="47">
        <v>0</v>
      </c>
      <c r="Y27" s="47">
        <v>0</v>
      </c>
      <c r="Z27" s="47">
        <v>0</v>
      </c>
      <c r="AA27" s="47">
        <v>2.3587920000000002E-3</v>
      </c>
      <c r="AB27" s="47">
        <v>0</v>
      </c>
      <c r="AC27" s="47">
        <v>0</v>
      </c>
      <c r="AD27" s="47">
        <v>0</v>
      </c>
      <c r="AE27" s="44">
        <v>0</v>
      </c>
      <c r="AG27" s="47">
        <v>0</v>
      </c>
      <c r="AH27" s="47">
        <v>0</v>
      </c>
      <c r="AI27" s="47">
        <v>0</v>
      </c>
      <c r="AJ27" s="47">
        <v>0</v>
      </c>
      <c r="AK27" s="47">
        <v>0</v>
      </c>
      <c r="AL27" s="47">
        <v>0</v>
      </c>
      <c r="AM27" s="47">
        <v>0</v>
      </c>
      <c r="AN27" s="47">
        <v>0</v>
      </c>
      <c r="AO27" s="47">
        <v>0</v>
      </c>
      <c r="AP27" t="s">
        <v>107</v>
      </c>
    </row>
    <row r="28" spans="1:42">
      <c r="A28" t="s">
        <v>11</v>
      </c>
      <c r="J28" s="47">
        <v>0</v>
      </c>
      <c r="K28" s="47">
        <v>0</v>
      </c>
      <c r="L28" s="47">
        <v>0</v>
      </c>
      <c r="M28" s="47">
        <v>0</v>
      </c>
      <c r="N28" s="47">
        <v>0</v>
      </c>
      <c r="O28" s="47">
        <v>0</v>
      </c>
      <c r="P28" s="47">
        <v>2.3587920000000002E-3</v>
      </c>
      <c r="Q28" s="47">
        <v>2.3587920000000002E-3</v>
      </c>
      <c r="R28" s="47">
        <v>0</v>
      </c>
      <c r="S28" s="47">
        <v>0</v>
      </c>
      <c r="T28" s="47">
        <v>2.3587920000000002E-3</v>
      </c>
      <c r="U28" s="47">
        <v>2.3587920000000002E-3</v>
      </c>
      <c r="V28" s="47">
        <v>0</v>
      </c>
      <c r="W28" s="47">
        <v>0</v>
      </c>
      <c r="X28" s="47">
        <v>0</v>
      </c>
      <c r="Y28" s="47">
        <v>0</v>
      </c>
      <c r="Z28" s="47">
        <v>0</v>
      </c>
      <c r="AA28" s="47">
        <v>2.3587920000000002E-3</v>
      </c>
      <c r="AB28" s="47">
        <v>0</v>
      </c>
      <c r="AC28" s="47">
        <v>0</v>
      </c>
      <c r="AD28" s="47">
        <v>0</v>
      </c>
      <c r="AE28" s="44">
        <v>0</v>
      </c>
      <c r="AG28" s="47">
        <v>0</v>
      </c>
      <c r="AH28" s="47">
        <v>0</v>
      </c>
      <c r="AI28" s="47">
        <v>0</v>
      </c>
      <c r="AJ28" s="47">
        <v>0</v>
      </c>
      <c r="AK28" s="47">
        <v>0</v>
      </c>
      <c r="AL28" s="47">
        <v>0</v>
      </c>
      <c r="AM28" s="47">
        <v>0</v>
      </c>
      <c r="AN28" s="47">
        <v>0</v>
      </c>
      <c r="AO28" s="47">
        <v>0</v>
      </c>
    </row>
    <row r="29" spans="1:42">
      <c r="J29" s="47"/>
      <c r="K29" s="47"/>
      <c r="L29" s="47"/>
      <c r="M29" s="47"/>
      <c r="N29" s="47"/>
      <c r="O29" s="47"/>
      <c r="P29" s="47"/>
      <c r="Q29" s="47"/>
      <c r="R29" s="47"/>
      <c r="S29" s="47"/>
      <c r="T29" s="47"/>
      <c r="U29" s="47"/>
      <c r="V29" s="47"/>
      <c r="W29" s="47"/>
      <c r="X29" s="47"/>
      <c r="Y29" s="47"/>
      <c r="Z29" s="47"/>
      <c r="AA29" s="47"/>
      <c r="AB29" s="47"/>
      <c r="AC29" s="47"/>
      <c r="AD29" s="47"/>
      <c r="AG29" s="47"/>
      <c r="AH29" s="47"/>
      <c r="AI29" s="47"/>
      <c r="AJ29" s="47"/>
      <c r="AK29" s="47"/>
      <c r="AL29" s="47"/>
      <c r="AM29" s="47"/>
      <c r="AN29" s="47"/>
      <c r="AO29" s="47"/>
    </row>
    <row r="30" spans="1:42">
      <c r="A30" t="s">
        <v>111</v>
      </c>
      <c r="B30" t="s">
        <v>112</v>
      </c>
      <c r="C30" t="s">
        <v>113</v>
      </c>
      <c r="E30" t="s">
        <v>97</v>
      </c>
      <c r="G30" t="s">
        <v>98</v>
      </c>
      <c r="H30" t="s">
        <v>99</v>
      </c>
      <c r="I30" s="46">
        <v>45656</v>
      </c>
      <c r="J30" s="47">
        <v>0.54387799999999997</v>
      </c>
      <c r="K30" s="47">
        <v>0</v>
      </c>
      <c r="L30" s="47">
        <v>0</v>
      </c>
      <c r="M30" s="47">
        <v>0.54387799999999997</v>
      </c>
      <c r="N30" s="47">
        <v>9.8361000000000004E-2</v>
      </c>
      <c r="O30" s="47">
        <v>0</v>
      </c>
      <c r="P30" s="47">
        <v>2.6595214999999998E-2</v>
      </c>
      <c r="Q30" s="47">
        <v>0.124956215</v>
      </c>
      <c r="R30" s="47">
        <v>9.8361000000000004E-2</v>
      </c>
      <c r="S30" s="47">
        <v>0</v>
      </c>
      <c r="T30" s="47">
        <v>2.6595214999999998E-2</v>
      </c>
      <c r="U30" s="47">
        <v>0.124956215</v>
      </c>
      <c r="V30" s="47">
        <v>0.445517</v>
      </c>
      <c r="W30" s="47">
        <v>0</v>
      </c>
      <c r="X30" s="47">
        <v>0</v>
      </c>
      <c r="Y30" s="47">
        <v>0</v>
      </c>
      <c r="Z30" s="47">
        <v>0</v>
      </c>
      <c r="AA30" s="47">
        <v>2.6595214999999998E-2</v>
      </c>
      <c r="AB30" s="47">
        <v>0</v>
      </c>
      <c r="AC30" s="47">
        <v>0</v>
      </c>
      <c r="AD30" s="47">
        <v>0</v>
      </c>
      <c r="AE30" s="44">
        <v>0</v>
      </c>
      <c r="AG30" s="47">
        <v>0</v>
      </c>
      <c r="AH30" s="47">
        <v>0</v>
      </c>
      <c r="AI30" s="47">
        <v>0</v>
      </c>
      <c r="AJ30" s="47">
        <v>0</v>
      </c>
      <c r="AK30" s="47">
        <v>0</v>
      </c>
      <c r="AL30" s="47">
        <v>0</v>
      </c>
      <c r="AM30" s="47">
        <v>0</v>
      </c>
      <c r="AN30" s="47">
        <v>0</v>
      </c>
      <c r="AO30" s="47">
        <v>0</v>
      </c>
      <c r="AP30" t="s">
        <v>114</v>
      </c>
    </row>
    <row r="31" spans="1:42">
      <c r="A31" t="s">
        <v>11</v>
      </c>
      <c r="J31" s="47">
        <v>0.54387799999999997</v>
      </c>
      <c r="K31" s="47">
        <v>0</v>
      </c>
      <c r="L31" s="47">
        <v>0</v>
      </c>
      <c r="M31" s="47">
        <v>0.54387799999999997</v>
      </c>
      <c r="N31" s="47">
        <v>9.8361000000000004E-2</v>
      </c>
      <c r="O31" s="47">
        <v>0</v>
      </c>
      <c r="P31" s="47">
        <v>2.6595214999999998E-2</v>
      </c>
      <c r="Q31" s="47">
        <v>0.124956215</v>
      </c>
      <c r="R31" s="47">
        <v>9.8361000000000004E-2</v>
      </c>
      <c r="S31" s="47">
        <v>0</v>
      </c>
      <c r="T31" s="47">
        <v>2.6595214999999998E-2</v>
      </c>
      <c r="U31" s="47">
        <v>0.124956215</v>
      </c>
      <c r="V31" s="47">
        <v>0.445517</v>
      </c>
      <c r="W31" s="47">
        <v>0</v>
      </c>
      <c r="X31" s="47">
        <v>0</v>
      </c>
      <c r="Y31" s="47">
        <v>0</v>
      </c>
      <c r="Z31" s="47">
        <v>0</v>
      </c>
      <c r="AA31" s="47">
        <v>2.6595214999999998E-2</v>
      </c>
      <c r="AB31" s="47">
        <v>0</v>
      </c>
      <c r="AC31" s="47">
        <v>0</v>
      </c>
      <c r="AD31" s="47">
        <v>0</v>
      </c>
      <c r="AE31" s="44">
        <v>0</v>
      </c>
      <c r="AG31" s="47">
        <v>0</v>
      </c>
      <c r="AH31" s="47">
        <v>0</v>
      </c>
      <c r="AI31" s="47">
        <v>0</v>
      </c>
      <c r="AJ31" s="47">
        <v>0</v>
      </c>
      <c r="AK31" s="47">
        <v>0</v>
      </c>
      <c r="AL31" s="47">
        <v>0</v>
      </c>
      <c r="AM31" s="47">
        <v>0</v>
      </c>
      <c r="AN31" s="47">
        <v>0</v>
      </c>
      <c r="AO31" s="47">
        <v>0</v>
      </c>
    </row>
    <row r="32" spans="1:42">
      <c r="J32" s="47"/>
      <c r="K32" s="47"/>
      <c r="L32" s="47"/>
      <c r="M32" s="47"/>
      <c r="N32" s="47"/>
      <c r="O32" s="47"/>
      <c r="P32" s="47"/>
      <c r="Q32" s="47"/>
      <c r="R32" s="47"/>
      <c r="S32" s="47"/>
      <c r="T32" s="47"/>
      <c r="U32" s="47"/>
      <c r="V32" s="47"/>
      <c r="W32" s="47"/>
      <c r="X32" s="47"/>
      <c r="Y32" s="47"/>
      <c r="Z32" s="47"/>
      <c r="AA32" s="47"/>
      <c r="AB32" s="47"/>
      <c r="AC32" s="47"/>
      <c r="AD32" s="47"/>
      <c r="AG32" s="47"/>
      <c r="AH32" s="47"/>
      <c r="AI32" s="47"/>
      <c r="AJ32" s="47"/>
      <c r="AK32" s="47"/>
      <c r="AL32" s="47"/>
      <c r="AM32" s="47"/>
      <c r="AN32" s="47"/>
      <c r="AO32" s="47"/>
    </row>
    <row r="33" spans="1:42">
      <c r="A33" t="s">
        <v>115</v>
      </c>
      <c r="B33" t="s">
        <v>116</v>
      </c>
      <c r="C33" t="s">
        <v>117</v>
      </c>
      <c r="E33" t="s">
        <v>97</v>
      </c>
      <c r="G33" t="s">
        <v>98</v>
      </c>
      <c r="H33" t="s">
        <v>99</v>
      </c>
      <c r="I33" s="46">
        <v>45656</v>
      </c>
      <c r="J33" s="47">
        <v>1.607729</v>
      </c>
      <c r="K33" s="47">
        <v>0</v>
      </c>
      <c r="L33" s="47">
        <v>0</v>
      </c>
      <c r="M33" s="47">
        <v>1.607729</v>
      </c>
      <c r="N33" s="47">
        <v>0.20907200000000001</v>
      </c>
      <c r="O33" s="47">
        <v>0</v>
      </c>
      <c r="P33" s="47">
        <v>0</v>
      </c>
      <c r="Q33" s="47">
        <v>0.20907200000000001</v>
      </c>
      <c r="R33" s="47">
        <v>0.166316776</v>
      </c>
      <c r="S33" s="47">
        <v>0</v>
      </c>
      <c r="T33" s="47">
        <v>0</v>
      </c>
      <c r="U33" s="47">
        <v>0.166316776</v>
      </c>
      <c r="V33" s="47">
        <v>1.398657</v>
      </c>
      <c r="W33" s="47">
        <v>0</v>
      </c>
      <c r="X33" s="47">
        <v>0</v>
      </c>
      <c r="Y33" s="47">
        <v>0</v>
      </c>
      <c r="Z33" s="47">
        <v>0</v>
      </c>
      <c r="AA33" s="47">
        <v>0</v>
      </c>
      <c r="AB33" s="47">
        <v>0</v>
      </c>
      <c r="AC33" s="47">
        <v>0</v>
      </c>
      <c r="AD33" s="47">
        <v>0</v>
      </c>
      <c r="AE33" s="44">
        <v>0</v>
      </c>
      <c r="AG33" s="47">
        <v>0</v>
      </c>
      <c r="AH33" s="47">
        <v>0</v>
      </c>
      <c r="AI33" s="47">
        <v>0</v>
      </c>
      <c r="AJ33" s="47">
        <v>0</v>
      </c>
      <c r="AK33" s="47">
        <v>0</v>
      </c>
      <c r="AL33" s="47">
        <v>0</v>
      </c>
      <c r="AM33" s="47">
        <v>0</v>
      </c>
      <c r="AN33" s="47">
        <v>0</v>
      </c>
      <c r="AO33" s="47">
        <v>0</v>
      </c>
      <c r="AP33" t="s">
        <v>118</v>
      </c>
    </row>
    <row r="34" spans="1:42">
      <c r="A34" t="s">
        <v>11</v>
      </c>
      <c r="J34" s="47">
        <v>1.607729</v>
      </c>
      <c r="K34" s="47">
        <v>0</v>
      </c>
      <c r="L34" s="47">
        <v>0</v>
      </c>
      <c r="M34" s="47">
        <v>1.607729</v>
      </c>
      <c r="N34" s="47">
        <v>0.20907200000000001</v>
      </c>
      <c r="O34" s="47">
        <v>0</v>
      </c>
      <c r="P34" s="47">
        <v>0</v>
      </c>
      <c r="Q34" s="47">
        <v>0.20907200000000001</v>
      </c>
      <c r="R34" s="47">
        <v>0.166316776</v>
      </c>
      <c r="S34" s="47">
        <v>0</v>
      </c>
      <c r="T34" s="47">
        <v>0</v>
      </c>
      <c r="U34" s="47">
        <v>0.166316776</v>
      </c>
      <c r="V34" s="47">
        <v>1.398657</v>
      </c>
      <c r="W34" s="47">
        <v>0</v>
      </c>
      <c r="X34" s="47">
        <v>0</v>
      </c>
      <c r="Y34" s="47">
        <v>0</v>
      </c>
      <c r="Z34" s="47">
        <v>0</v>
      </c>
      <c r="AA34" s="47">
        <v>0</v>
      </c>
      <c r="AB34" s="47">
        <v>0</v>
      </c>
      <c r="AC34" s="47">
        <v>0</v>
      </c>
      <c r="AD34" s="47">
        <v>0</v>
      </c>
      <c r="AE34" s="44">
        <v>0</v>
      </c>
      <c r="AG34" s="47">
        <v>0</v>
      </c>
      <c r="AH34" s="47">
        <v>0</v>
      </c>
      <c r="AI34" s="47">
        <v>0</v>
      </c>
      <c r="AJ34" s="47">
        <v>0</v>
      </c>
      <c r="AK34" s="47">
        <v>0</v>
      </c>
      <c r="AL34" s="47">
        <v>0</v>
      </c>
      <c r="AM34" s="47">
        <v>0</v>
      </c>
      <c r="AN34" s="47">
        <v>0</v>
      </c>
      <c r="AO34" s="47">
        <v>0</v>
      </c>
    </row>
    <row r="35" spans="1:42">
      <c r="J35" s="47"/>
      <c r="K35" s="47"/>
      <c r="L35" s="47"/>
      <c r="M35" s="47"/>
      <c r="N35" s="47"/>
      <c r="O35" s="47"/>
      <c r="P35" s="47"/>
      <c r="Q35" s="47"/>
      <c r="R35" s="47"/>
      <c r="S35" s="47"/>
      <c r="T35" s="47"/>
      <c r="U35" s="47"/>
      <c r="V35" s="47"/>
      <c r="W35" s="47"/>
      <c r="X35" s="47"/>
      <c r="Y35" s="47"/>
      <c r="Z35" s="47"/>
      <c r="AA35" s="47"/>
      <c r="AB35" s="47"/>
      <c r="AC35" s="47"/>
      <c r="AD35" s="47"/>
      <c r="AG35" s="47"/>
      <c r="AH35" s="47"/>
      <c r="AI35" s="47"/>
      <c r="AJ35" s="47"/>
      <c r="AK35" s="47"/>
      <c r="AL35" s="47"/>
      <c r="AM35" s="47"/>
      <c r="AN35" s="47"/>
      <c r="AO35" s="47"/>
    </row>
    <row r="36" spans="1:42">
      <c r="A36" t="s">
        <v>119</v>
      </c>
      <c r="B36" t="s">
        <v>120</v>
      </c>
      <c r="C36" t="s">
        <v>121</v>
      </c>
      <c r="E36" t="s">
        <v>97</v>
      </c>
      <c r="G36" t="s">
        <v>98</v>
      </c>
      <c r="H36" t="s">
        <v>99</v>
      </c>
      <c r="I36" s="46">
        <v>45656</v>
      </c>
      <c r="J36" s="47">
        <v>1.655146</v>
      </c>
      <c r="K36" s="47">
        <v>0</v>
      </c>
      <c r="L36" s="47">
        <v>0</v>
      </c>
      <c r="M36" s="47">
        <v>1.655146</v>
      </c>
      <c r="N36" s="47">
        <v>0.25648900000000002</v>
      </c>
      <c r="O36" s="47">
        <v>0</v>
      </c>
      <c r="P36" s="47">
        <v>0</v>
      </c>
      <c r="Q36" s="47">
        <v>0.25648900000000002</v>
      </c>
      <c r="R36" s="47">
        <v>0.204037</v>
      </c>
      <c r="S36" s="47">
        <v>0</v>
      </c>
      <c r="T36" s="47">
        <v>0</v>
      </c>
      <c r="U36" s="47">
        <v>0.204037</v>
      </c>
      <c r="V36" s="47">
        <v>1.398657</v>
      </c>
      <c r="W36" s="47">
        <v>0</v>
      </c>
      <c r="X36" s="47">
        <v>0</v>
      </c>
      <c r="Y36" s="47">
        <v>0</v>
      </c>
      <c r="Z36" s="47">
        <v>0</v>
      </c>
      <c r="AA36" s="47">
        <v>0</v>
      </c>
      <c r="AB36" s="47">
        <v>0</v>
      </c>
      <c r="AC36" s="47">
        <v>0</v>
      </c>
      <c r="AD36" s="47">
        <v>0</v>
      </c>
      <c r="AE36" s="44">
        <v>0</v>
      </c>
      <c r="AG36" s="47">
        <v>0</v>
      </c>
      <c r="AH36" s="47">
        <v>0</v>
      </c>
      <c r="AI36" s="47">
        <v>0</v>
      </c>
      <c r="AJ36" s="47">
        <v>0</v>
      </c>
      <c r="AK36" s="47">
        <v>0</v>
      </c>
      <c r="AL36" s="47">
        <v>0</v>
      </c>
      <c r="AM36" s="47">
        <v>0</v>
      </c>
      <c r="AN36" s="47">
        <v>0</v>
      </c>
      <c r="AO36" s="47">
        <v>0</v>
      </c>
      <c r="AP36" t="s">
        <v>118</v>
      </c>
    </row>
    <row r="37" spans="1:42">
      <c r="A37" t="s">
        <v>11</v>
      </c>
      <c r="J37" s="47">
        <v>1.655146</v>
      </c>
      <c r="K37" s="47">
        <v>0</v>
      </c>
      <c r="L37" s="47">
        <v>0</v>
      </c>
      <c r="M37" s="47">
        <v>1.655146</v>
      </c>
      <c r="N37" s="47">
        <v>0.25648900000000002</v>
      </c>
      <c r="O37" s="47">
        <v>0</v>
      </c>
      <c r="P37" s="47">
        <v>0</v>
      </c>
      <c r="Q37" s="47">
        <v>0.25648900000000002</v>
      </c>
      <c r="R37" s="47">
        <v>0.204037</v>
      </c>
      <c r="S37" s="47">
        <v>0</v>
      </c>
      <c r="T37" s="47">
        <v>0</v>
      </c>
      <c r="U37" s="47">
        <v>0.204037</v>
      </c>
      <c r="V37" s="47">
        <v>1.398657</v>
      </c>
      <c r="W37" s="47">
        <v>0</v>
      </c>
      <c r="X37" s="47">
        <v>0</v>
      </c>
      <c r="Y37" s="47">
        <v>0</v>
      </c>
      <c r="Z37" s="47">
        <v>0</v>
      </c>
      <c r="AA37" s="47">
        <v>0</v>
      </c>
      <c r="AB37" s="47">
        <v>0</v>
      </c>
      <c r="AC37" s="47">
        <v>0</v>
      </c>
      <c r="AD37" s="47">
        <v>0</v>
      </c>
      <c r="AE37" s="44">
        <v>0</v>
      </c>
      <c r="AG37" s="47">
        <v>0</v>
      </c>
      <c r="AH37" s="47">
        <v>0</v>
      </c>
      <c r="AI37" s="47">
        <v>0</v>
      </c>
      <c r="AJ37" s="47">
        <v>0</v>
      </c>
      <c r="AK37" s="47">
        <v>0</v>
      </c>
      <c r="AL37" s="47">
        <v>0</v>
      </c>
      <c r="AM37" s="47">
        <v>0</v>
      </c>
      <c r="AN37" s="47">
        <v>0</v>
      </c>
      <c r="AO37" s="47">
        <v>0</v>
      </c>
    </row>
    <row r="38" spans="1:42">
      <c r="J38" s="47"/>
      <c r="K38" s="47"/>
      <c r="L38" s="47"/>
      <c r="M38" s="47"/>
      <c r="N38" s="47"/>
      <c r="O38" s="47"/>
      <c r="P38" s="47"/>
      <c r="Q38" s="47"/>
      <c r="R38" s="47"/>
      <c r="S38" s="47"/>
      <c r="T38" s="47"/>
      <c r="U38" s="47"/>
      <c r="V38" s="47"/>
      <c r="W38" s="47"/>
      <c r="X38" s="47"/>
      <c r="Y38" s="47"/>
      <c r="Z38" s="47"/>
      <c r="AA38" s="47"/>
      <c r="AB38" s="47"/>
      <c r="AC38" s="47"/>
      <c r="AD38" s="47"/>
      <c r="AG38" s="47"/>
      <c r="AH38" s="47"/>
      <c r="AI38" s="47"/>
      <c r="AJ38" s="47"/>
      <c r="AK38" s="47"/>
      <c r="AL38" s="47"/>
      <c r="AM38" s="47"/>
      <c r="AN38" s="47"/>
      <c r="AO38" s="47"/>
    </row>
    <row r="39" spans="1:42">
      <c r="A39" t="s">
        <v>122</v>
      </c>
      <c r="B39" t="s">
        <v>123</v>
      </c>
      <c r="C39" t="s">
        <v>124</v>
      </c>
      <c r="G39" t="s">
        <v>98</v>
      </c>
      <c r="H39" t="s">
        <v>99</v>
      </c>
      <c r="I39" s="46">
        <v>45656</v>
      </c>
      <c r="J39" s="47">
        <v>0</v>
      </c>
      <c r="K39" s="47">
        <v>0</v>
      </c>
      <c r="L39" s="47">
        <v>0</v>
      </c>
      <c r="M39" s="47">
        <v>0</v>
      </c>
      <c r="N39" s="47">
        <v>0</v>
      </c>
      <c r="O39" s="47">
        <v>0</v>
      </c>
      <c r="P39" s="47">
        <v>0</v>
      </c>
      <c r="Q39" s="47">
        <v>0</v>
      </c>
      <c r="R39" s="47">
        <v>0</v>
      </c>
      <c r="S39" s="47">
        <v>0</v>
      </c>
      <c r="T39" s="47">
        <v>0</v>
      </c>
      <c r="U39" s="47">
        <v>0</v>
      </c>
      <c r="V39" s="47">
        <v>0</v>
      </c>
      <c r="W39" s="47">
        <v>0</v>
      </c>
      <c r="X39" s="47">
        <v>0</v>
      </c>
      <c r="Y39" s="47">
        <v>0</v>
      </c>
      <c r="Z39" s="47">
        <v>0</v>
      </c>
      <c r="AA39" s="47">
        <v>0</v>
      </c>
      <c r="AB39" s="47">
        <v>0</v>
      </c>
      <c r="AC39" s="47">
        <v>0</v>
      </c>
      <c r="AD39" s="47">
        <v>0</v>
      </c>
      <c r="AE39" s="44">
        <v>0</v>
      </c>
      <c r="AG39" s="47">
        <v>0</v>
      </c>
      <c r="AH39" s="47">
        <v>0</v>
      </c>
      <c r="AI39" s="47">
        <v>0</v>
      </c>
      <c r="AJ39" s="47">
        <v>0</v>
      </c>
      <c r="AK39" s="47">
        <v>0</v>
      </c>
      <c r="AL39" s="47">
        <v>0</v>
      </c>
      <c r="AM39" s="47">
        <v>0</v>
      </c>
      <c r="AN39" s="47">
        <v>0</v>
      </c>
      <c r="AO39" s="47">
        <v>0</v>
      </c>
      <c r="AP39" t="s">
        <v>125</v>
      </c>
    </row>
    <row r="40" spans="1:42">
      <c r="A40" t="s">
        <v>11</v>
      </c>
      <c r="J40" s="47">
        <v>0</v>
      </c>
      <c r="K40" s="47">
        <v>0</v>
      </c>
      <c r="L40" s="47">
        <v>0</v>
      </c>
      <c r="M40" s="47">
        <v>0</v>
      </c>
      <c r="N40" s="47">
        <v>0</v>
      </c>
      <c r="O40" s="47">
        <v>0</v>
      </c>
      <c r="P40" s="47">
        <v>0</v>
      </c>
      <c r="Q40" s="47">
        <v>0</v>
      </c>
      <c r="R40" s="47">
        <v>0</v>
      </c>
      <c r="S40" s="47">
        <v>0</v>
      </c>
      <c r="T40" s="47">
        <v>0</v>
      </c>
      <c r="U40" s="47">
        <v>0</v>
      </c>
      <c r="V40" s="47">
        <v>0</v>
      </c>
      <c r="W40" s="47">
        <v>0</v>
      </c>
      <c r="X40" s="47">
        <v>0</v>
      </c>
      <c r="Y40" s="47">
        <v>0</v>
      </c>
      <c r="Z40" s="47">
        <v>0</v>
      </c>
      <c r="AA40" s="47">
        <v>0</v>
      </c>
      <c r="AB40" s="47">
        <v>0</v>
      </c>
      <c r="AC40" s="47">
        <v>0</v>
      </c>
      <c r="AD40" s="47">
        <v>0</v>
      </c>
      <c r="AE40" s="44">
        <v>0</v>
      </c>
      <c r="AG40" s="47">
        <v>0</v>
      </c>
      <c r="AH40" s="47">
        <v>0</v>
      </c>
      <c r="AI40" s="47">
        <v>0</v>
      </c>
      <c r="AJ40" s="47">
        <v>0</v>
      </c>
      <c r="AK40" s="47">
        <v>0</v>
      </c>
      <c r="AL40" s="47">
        <v>0</v>
      </c>
      <c r="AM40" s="47">
        <v>0</v>
      </c>
      <c r="AN40" s="47">
        <v>0</v>
      </c>
      <c r="AO40" s="47">
        <v>0</v>
      </c>
    </row>
    <row r="41" spans="1:42">
      <c r="J41" s="47"/>
      <c r="K41" s="47"/>
      <c r="L41" s="47"/>
      <c r="M41" s="47"/>
      <c r="N41" s="47"/>
      <c r="O41" s="47"/>
      <c r="P41" s="47"/>
      <c r="Q41" s="47"/>
      <c r="R41" s="47"/>
      <c r="S41" s="47"/>
      <c r="T41" s="47"/>
      <c r="U41" s="47"/>
      <c r="V41" s="47"/>
      <c r="W41" s="47"/>
      <c r="X41" s="47"/>
      <c r="Y41" s="47"/>
      <c r="Z41" s="47"/>
      <c r="AA41" s="47"/>
      <c r="AB41" s="47"/>
      <c r="AC41" s="47"/>
      <c r="AD41" s="47"/>
      <c r="AG41" s="47"/>
      <c r="AH41" s="47"/>
      <c r="AI41" s="47"/>
      <c r="AJ41" s="47"/>
      <c r="AK41" s="47"/>
      <c r="AL41" s="47"/>
      <c r="AM41" s="47"/>
      <c r="AN41" s="47"/>
      <c r="AO41" s="47"/>
    </row>
    <row r="42" spans="1:42">
      <c r="A42" t="s">
        <v>126</v>
      </c>
      <c r="B42" t="s">
        <v>127</v>
      </c>
      <c r="C42" t="s">
        <v>128</v>
      </c>
      <c r="G42" t="s">
        <v>98</v>
      </c>
      <c r="H42" t="s">
        <v>99</v>
      </c>
      <c r="I42" s="46">
        <v>45656</v>
      </c>
      <c r="J42" s="47">
        <v>0</v>
      </c>
      <c r="K42" s="47">
        <v>0</v>
      </c>
      <c r="L42" s="47">
        <v>0</v>
      </c>
      <c r="M42" s="47">
        <v>0</v>
      </c>
      <c r="N42" s="47">
        <v>0</v>
      </c>
      <c r="O42" s="47">
        <v>0</v>
      </c>
      <c r="P42" s="47">
        <v>0</v>
      </c>
      <c r="Q42" s="47">
        <v>0</v>
      </c>
      <c r="R42" s="47">
        <v>0</v>
      </c>
      <c r="S42" s="47">
        <v>0</v>
      </c>
      <c r="T42" s="47">
        <v>0</v>
      </c>
      <c r="U42" s="47">
        <v>0</v>
      </c>
      <c r="V42" s="47">
        <v>0</v>
      </c>
      <c r="W42" s="47">
        <v>0</v>
      </c>
      <c r="X42" s="47">
        <v>0</v>
      </c>
      <c r="Y42" s="47">
        <v>0</v>
      </c>
      <c r="Z42" s="47">
        <v>0</v>
      </c>
      <c r="AA42" s="47">
        <v>0</v>
      </c>
      <c r="AB42" s="47">
        <v>0</v>
      </c>
      <c r="AC42" s="47">
        <v>0</v>
      </c>
      <c r="AD42" s="47">
        <v>0</v>
      </c>
      <c r="AE42" s="44">
        <v>0</v>
      </c>
      <c r="AG42" s="47">
        <v>0</v>
      </c>
      <c r="AH42" s="47">
        <v>0</v>
      </c>
      <c r="AI42" s="47">
        <v>0</v>
      </c>
      <c r="AJ42" s="47">
        <v>0</v>
      </c>
      <c r="AK42" s="47">
        <v>0</v>
      </c>
      <c r="AL42" s="47">
        <v>0</v>
      </c>
      <c r="AM42" s="47">
        <v>0</v>
      </c>
      <c r="AN42" s="47">
        <v>0</v>
      </c>
      <c r="AO42" s="47">
        <v>0</v>
      </c>
      <c r="AP42" t="s">
        <v>125</v>
      </c>
    </row>
    <row r="43" spans="1:42">
      <c r="A43" t="s">
        <v>11</v>
      </c>
      <c r="J43" s="47">
        <v>0</v>
      </c>
      <c r="K43" s="47">
        <v>0</v>
      </c>
      <c r="L43" s="47">
        <v>0</v>
      </c>
      <c r="M43" s="47">
        <v>0</v>
      </c>
      <c r="N43" s="47">
        <v>0</v>
      </c>
      <c r="O43" s="47">
        <v>0</v>
      </c>
      <c r="P43" s="47">
        <v>0</v>
      </c>
      <c r="Q43" s="47">
        <v>0</v>
      </c>
      <c r="R43" s="47">
        <v>0</v>
      </c>
      <c r="S43" s="47">
        <v>0</v>
      </c>
      <c r="T43" s="47">
        <v>0</v>
      </c>
      <c r="U43" s="47">
        <v>0</v>
      </c>
      <c r="V43" s="47">
        <v>0</v>
      </c>
      <c r="W43" s="47">
        <v>0</v>
      </c>
      <c r="X43" s="47">
        <v>0</v>
      </c>
      <c r="Y43" s="47">
        <v>0</v>
      </c>
      <c r="Z43" s="47">
        <v>0</v>
      </c>
      <c r="AA43" s="47">
        <v>0</v>
      </c>
      <c r="AB43" s="47">
        <v>0</v>
      </c>
      <c r="AC43" s="47">
        <v>0</v>
      </c>
      <c r="AD43" s="47">
        <v>0</v>
      </c>
      <c r="AE43" s="44">
        <v>0</v>
      </c>
      <c r="AG43" s="47">
        <v>0</v>
      </c>
      <c r="AH43" s="47">
        <v>0</v>
      </c>
      <c r="AI43" s="47">
        <v>0</v>
      </c>
      <c r="AJ43" s="47">
        <v>0</v>
      </c>
      <c r="AK43" s="47">
        <v>0</v>
      </c>
      <c r="AL43" s="47">
        <v>0</v>
      </c>
      <c r="AM43" s="47">
        <v>0</v>
      </c>
      <c r="AN43" s="47">
        <v>0</v>
      </c>
      <c r="AO43" s="47">
        <v>0</v>
      </c>
    </row>
    <row r="44" spans="1:42">
      <c r="J44" s="47"/>
      <c r="K44" s="47"/>
      <c r="L44" s="47"/>
      <c r="M44" s="47"/>
      <c r="N44" s="47"/>
      <c r="O44" s="47"/>
      <c r="P44" s="47"/>
      <c r="Q44" s="47"/>
      <c r="R44" s="47"/>
      <c r="S44" s="47"/>
      <c r="T44" s="47"/>
      <c r="U44" s="47"/>
      <c r="V44" s="47"/>
      <c r="W44" s="47"/>
      <c r="X44" s="47"/>
      <c r="Y44" s="47"/>
      <c r="Z44" s="47"/>
      <c r="AA44" s="47"/>
      <c r="AB44" s="47"/>
      <c r="AC44" s="47"/>
      <c r="AD44" s="47"/>
      <c r="AG44" s="47"/>
      <c r="AH44" s="47"/>
      <c r="AI44" s="47"/>
      <c r="AJ44" s="47"/>
      <c r="AK44" s="47"/>
      <c r="AL44" s="47"/>
      <c r="AM44" s="47"/>
      <c r="AN44" s="47"/>
      <c r="AO44" s="47"/>
    </row>
    <row r="45" spans="1:42">
      <c r="A45" t="s">
        <v>129</v>
      </c>
      <c r="B45" t="s">
        <v>130</v>
      </c>
      <c r="C45" t="s">
        <v>131</v>
      </c>
      <c r="G45" t="s">
        <v>98</v>
      </c>
      <c r="H45" t="s">
        <v>99</v>
      </c>
      <c r="I45" s="46">
        <v>45656</v>
      </c>
      <c r="J45" s="47">
        <v>0</v>
      </c>
      <c r="K45" s="47">
        <v>0</v>
      </c>
      <c r="L45" s="47">
        <v>0</v>
      </c>
      <c r="M45" s="47">
        <v>0</v>
      </c>
      <c r="N45" s="47">
        <v>0</v>
      </c>
      <c r="O45" s="47">
        <v>0</v>
      </c>
      <c r="P45" s="47">
        <v>0</v>
      </c>
      <c r="Q45" s="47">
        <v>0</v>
      </c>
      <c r="R45" s="47">
        <v>0</v>
      </c>
      <c r="S45" s="47">
        <v>0</v>
      </c>
      <c r="T45" s="47">
        <v>0</v>
      </c>
      <c r="U45" s="47">
        <v>0</v>
      </c>
      <c r="V45" s="47">
        <v>0</v>
      </c>
      <c r="W45" s="47">
        <v>0</v>
      </c>
      <c r="X45" s="47">
        <v>0</v>
      </c>
      <c r="Y45" s="47">
        <v>0</v>
      </c>
      <c r="Z45" s="47">
        <v>0</v>
      </c>
      <c r="AA45" s="47">
        <v>0</v>
      </c>
      <c r="AB45" s="47">
        <v>0</v>
      </c>
      <c r="AC45" s="47">
        <v>0</v>
      </c>
      <c r="AD45" s="47">
        <v>0</v>
      </c>
      <c r="AE45" s="44">
        <v>0</v>
      </c>
      <c r="AG45" s="47">
        <v>0</v>
      </c>
      <c r="AH45" s="47">
        <v>0</v>
      </c>
      <c r="AI45" s="47">
        <v>0</v>
      </c>
      <c r="AJ45" s="47">
        <v>0</v>
      </c>
      <c r="AK45" s="47">
        <v>0</v>
      </c>
      <c r="AL45" s="47">
        <v>0</v>
      </c>
      <c r="AM45" s="47">
        <v>0</v>
      </c>
      <c r="AN45" s="47">
        <v>0</v>
      </c>
      <c r="AO45" s="47">
        <v>0</v>
      </c>
      <c r="AP45" t="s">
        <v>132</v>
      </c>
    </row>
    <row r="46" spans="1:42">
      <c r="A46" t="s">
        <v>11</v>
      </c>
      <c r="J46" s="47">
        <v>0</v>
      </c>
      <c r="K46" s="47">
        <v>0</v>
      </c>
      <c r="L46" s="47">
        <v>0</v>
      </c>
      <c r="M46" s="47">
        <v>0</v>
      </c>
      <c r="N46" s="47">
        <v>0</v>
      </c>
      <c r="O46" s="47">
        <v>0</v>
      </c>
      <c r="P46" s="47">
        <v>0</v>
      </c>
      <c r="Q46" s="47">
        <v>0</v>
      </c>
      <c r="R46" s="47">
        <v>0</v>
      </c>
      <c r="S46" s="47">
        <v>0</v>
      </c>
      <c r="T46" s="47">
        <v>0</v>
      </c>
      <c r="U46" s="47">
        <v>0</v>
      </c>
      <c r="V46" s="47">
        <v>0</v>
      </c>
      <c r="W46" s="47">
        <v>0</v>
      </c>
      <c r="X46" s="47">
        <v>0</v>
      </c>
      <c r="Y46" s="47">
        <v>0</v>
      </c>
      <c r="Z46" s="47">
        <v>0</v>
      </c>
      <c r="AA46" s="47">
        <v>0</v>
      </c>
      <c r="AB46" s="47">
        <v>0</v>
      </c>
      <c r="AC46" s="47">
        <v>0</v>
      </c>
      <c r="AD46" s="47">
        <v>0</v>
      </c>
      <c r="AE46" s="44">
        <v>0</v>
      </c>
      <c r="AG46" s="47">
        <v>0</v>
      </c>
      <c r="AH46" s="47">
        <v>0</v>
      </c>
      <c r="AI46" s="47">
        <v>0</v>
      </c>
      <c r="AJ46" s="47">
        <v>0</v>
      </c>
      <c r="AK46" s="47">
        <v>0</v>
      </c>
      <c r="AL46" s="47">
        <v>0</v>
      </c>
      <c r="AM46" s="47">
        <v>0</v>
      </c>
      <c r="AN46" s="47">
        <v>0</v>
      </c>
      <c r="AO46" s="47">
        <v>0</v>
      </c>
    </row>
    <row r="47" spans="1:42">
      <c r="J47" s="47"/>
      <c r="K47" s="47"/>
      <c r="L47" s="47"/>
      <c r="M47" s="47"/>
      <c r="N47" s="47"/>
      <c r="O47" s="47"/>
      <c r="P47" s="47"/>
      <c r="Q47" s="47"/>
      <c r="R47" s="47"/>
      <c r="S47" s="47"/>
      <c r="T47" s="47"/>
      <c r="U47" s="47"/>
      <c r="V47" s="47"/>
      <c r="W47" s="47"/>
      <c r="X47" s="47"/>
      <c r="Y47" s="47"/>
      <c r="Z47" s="47"/>
      <c r="AA47" s="47"/>
      <c r="AB47" s="47"/>
      <c r="AC47" s="47"/>
      <c r="AD47" s="47"/>
      <c r="AG47" s="47"/>
      <c r="AH47" s="47"/>
      <c r="AI47" s="47"/>
      <c r="AJ47" s="47"/>
      <c r="AK47" s="47"/>
      <c r="AL47" s="47"/>
      <c r="AM47" s="47"/>
      <c r="AN47" s="47"/>
      <c r="AO47" s="47"/>
    </row>
    <row r="48" spans="1:42">
      <c r="A48" t="s">
        <v>133</v>
      </c>
      <c r="B48" t="s">
        <v>134</v>
      </c>
      <c r="C48" t="s">
        <v>135</v>
      </c>
      <c r="E48" t="s">
        <v>97</v>
      </c>
      <c r="G48" t="s">
        <v>98</v>
      </c>
      <c r="H48" t="s">
        <v>99</v>
      </c>
      <c r="I48" s="46">
        <v>45656</v>
      </c>
      <c r="J48" s="47">
        <v>0.55169199999999996</v>
      </c>
      <c r="K48" s="47">
        <v>0</v>
      </c>
      <c r="L48" s="47">
        <v>0</v>
      </c>
      <c r="M48" s="47">
        <v>0.55169199999999996</v>
      </c>
      <c r="N48" s="47">
        <v>0.10617500000000001</v>
      </c>
      <c r="O48" s="47">
        <v>0</v>
      </c>
      <c r="P48" s="47">
        <v>2.6595214999999998E-2</v>
      </c>
      <c r="Q48" s="47">
        <v>0.132770215</v>
      </c>
      <c r="R48" s="47">
        <v>0.10617500000000001</v>
      </c>
      <c r="S48" s="47">
        <v>0</v>
      </c>
      <c r="T48" s="47">
        <v>2.6595214999999998E-2</v>
      </c>
      <c r="U48" s="47">
        <v>0.132770215</v>
      </c>
      <c r="V48" s="47">
        <v>0.445517</v>
      </c>
      <c r="W48" s="47">
        <v>0</v>
      </c>
      <c r="X48" s="47">
        <v>0</v>
      </c>
      <c r="Y48" s="47">
        <v>0</v>
      </c>
      <c r="Z48" s="47">
        <v>0</v>
      </c>
      <c r="AA48" s="47">
        <v>2.6595214999999998E-2</v>
      </c>
      <c r="AB48" s="47">
        <v>0</v>
      </c>
      <c r="AC48" s="47">
        <v>0</v>
      </c>
      <c r="AD48" s="47">
        <v>0</v>
      </c>
      <c r="AE48" s="44">
        <v>0</v>
      </c>
      <c r="AG48" s="47">
        <v>0</v>
      </c>
      <c r="AH48" s="47">
        <v>0</v>
      </c>
      <c r="AI48" s="47">
        <v>0</v>
      </c>
      <c r="AJ48" s="47">
        <v>0</v>
      </c>
      <c r="AK48" s="47">
        <v>0</v>
      </c>
      <c r="AL48" s="47">
        <v>0</v>
      </c>
      <c r="AM48" s="47">
        <v>0</v>
      </c>
      <c r="AN48" s="47">
        <v>0</v>
      </c>
      <c r="AO48" s="47">
        <v>0</v>
      </c>
      <c r="AP48" t="s">
        <v>114</v>
      </c>
    </row>
    <row r="49" spans="1:42">
      <c r="A49" t="s">
        <v>11</v>
      </c>
      <c r="J49" s="47">
        <v>0.55169199999999996</v>
      </c>
      <c r="K49" s="47">
        <v>0</v>
      </c>
      <c r="L49" s="47">
        <v>0</v>
      </c>
      <c r="M49" s="47">
        <v>0.55169199999999996</v>
      </c>
      <c r="N49" s="47">
        <v>0.10617500000000001</v>
      </c>
      <c r="O49" s="47">
        <v>0</v>
      </c>
      <c r="P49" s="47">
        <v>2.6595214999999998E-2</v>
      </c>
      <c r="Q49" s="47">
        <v>0.132770215</v>
      </c>
      <c r="R49" s="47">
        <v>0.10617500000000001</v>
      </c>
      <c r="S49" s="47">
        <v>0</v>
      </c>
      <c r="T49" s="47">
        <v>2.6595214999999998E-2</v>
      </c>
      <c r="U49" s="47">
        <v>0.132770215</v>
      </c>
      <c r="V49" s="47">
        <v>0.445517</v>
      </c>
      <c r="W49" s="47">
        <v>0</v>
      </c>
      <c r="X49" s="47">
        <v>0</v>
      </c>
      <c r="Y49" s="47">
        <v>0</v>
      </c>
      <c r="Z49" s="47">
        <v>0</v>
      </c>
      <c r="AA49" s="47">
        <v>2.6595214999999998E-2</v>
      </c>
      <c r="AB49" s="47">
        <v>0</v>
      </c>
      <c r="AC49" s="47">
        <v>0</v>
      </c>
      <c r="AD49" s="47">
        <v>0</v>
      </c>
      <c r="AE49" s="44">
        <v>0</v>
      </c>
      <c r="AG49" s="47">
        <v>0</v>
      </c>
      <c r="AH49" s="47">
        <v>0</v>
      </c>
      <c r="AI49" s="47">
        <v>0</v>
      </c>
      <c r="AJ49" s="47">
        <v>0</v>
      </c>
      <c r="AK49" s="47">
        <v>0</v>
      </c>
      <c r="AL49" s="47">
        <v>0</v>
      </c>
      <c r="AM49" s="47">
        <v>0</v>
      </c>
      <c r="AN49" s="47">
        <v>0</v>
      </c>
      <c r="AO49" s="47">
        <v>0</v>
      </c>
    </row>
    <row r="50" spans="1:42">
      <c r="J50" s="47"/>
      <c r="K50" s="47"/>
      <c r="L50" s="47"/>
      <c r="M50" s="47"/>
      <c r="N50" s="47"/>
      <c r="O50" s="47"/>
      <c r="P50" s="47"/>
      <c r="Q50" s="47"/>
      <c r="R50" s="47"/>
      <c r="S50" s="47"/>
      <c r="T50" s="47"/>
      <c r="U50" s="47"/>
      <c r="V50" s="47"/>
      <c r="W50" s="47"/>
      <c r="X50" s="47"/>
      <c r="Y50" s="47"/>
      <c r="Z50" s="47"/>
      <c r="AA50" s="47"/>
      <c r="AB50" s="47"/>
      <c r="AC50" s="47"/>
      <c r="AD50" s="47"/>
      <c r="AG50" s="47"/>
      <c r="AH50" s="47"/>
      <c r="AI50" s="47"/>
      <c r="AJ50" s="47"/>
      <c r="AK50" s="47"/>
      <c r="AL50" s="47"/>
      <c r="AM50" s="47"/>
      <c r="AN50" s="47"/>
      <c r="AO50" s="47"/>
    </row>
    <row r="51" spans="1:42">
      <c r="A51" t="s">
        <v>136</v>
      </c>
      <c r="B51" t="s">
        <v>137</v>
      </c>
      <c r="C51" t="s">
        <v>138</v>
      </c>
      <c r="G51" t="s">
        <v>98</v>
      </c>
      <c r="H51" t="s">
        <v>99</v>
      </c>
      <c r="I51" s="46">
        <v>45656</v>
      </c>
      <c r="J51" s="47">
        <v>0</v>
      </c>
      <c r="K51" s="47">
        <v>0</v>
      </c>
      <c r="L51" s="47">
        <v>0</v>
      </c>
      <c r="M51" s="47">
        <v>0</v>
      </c>
      <c r="N51" s="47">
        <v>0</v>
      </c>
      <c r="O51" s="47">
        <v>0</v>
      </c>
      <c r="P51" s="47">
        <v>0</v>
      </c>
      <c r="Q51" s="47">
        <v>0</v>
      </c>
      <c r="R51" s="47">
        <v>0</v>
      </c>
      <c r="S51" s="47">
        <v>0</v>
      </c>
      <c r="T51" s="47">
        <v>0</v>
      </c>
      <c r="U51" s="47">
        <v>0</v>
      </c>
      <c r="V51" s="47">
        <v>0</v>
      </c>
      <c r="W51" s="47">
        <v>0</v>
      </c>
      <c r="X51" s="47">
        <v>0</v>
      </c>
      <c r="Y51" s="47">
        <v>0</v>
      </c>
      <c r="Z51" s="47">
        <v>0</v>
      </c>
      <c r="AA51" s="47">
        <v>0</v>
      </c>
      <c r="AB51" s="47">
        <v>0</v>
      </c>
      <c r="AC51" s="47">
        <v>0</v>
      </c>
      <c r="AD51" s="47">
        <v>0</v>
      </c>
      <c r="AE51" s="44">
        <v>0</v>
      </c>
      <c r="AG51" s="47">
        <v>0</v>
      </c>
      <c r="AH51" s="47">
        <v>0</v>
      </c>
      <c r="AI51" s="47">
        <v>0</v>
      </c>
      <c r="AJ51" s="47">
        <v>0</v>
      </c>
      <c r="AK51" s="47">
        <v>0</v>
      </c>
      <c r="AL51" s="47">
        <v>0</v>
      </c>
      <c r="AM51" s="47">
        <v>0</v>
      </c>
      <c r="AN51" s="47">
        <v>0</v>
      </c>
      <c r="AO51" s="47">
        <v>0</v>
      </c>
      <c r="AP51" t="s">
        <v>132</v>
      </c>
    </row>
    <row r="52" spans="1:42">
      <c r="A52" t="s">
        <v>11</v>
      </c>
      <c r="J52" s="47">
        <v>0</v>
      </c>
      <c r="K52" s="47">
        <v>0</v>
      </c>
      <c r="L52" s="47">
        <v>0</v>
      </c>
      <c r="M52" s="47">
        <v>0</v>
      </c>
      <c r="N52" s="47">
        <v>0</v>
      </c>
      <c r="O52" s="47">
        <v>0</v>
      </c>
      <c r="P52" s="47">
        <v>0</v>
      </c>
      <c r="Q52" s="47">
        <v>0</v>
      </c>
      <c r="R52" s="47">
        <v>0</v>
      </c>
      <c r="S52" s="47">
        <v>0</v>
      </c>
      <c r="T52" s="47">
        <v>0</v>
      </c>
      <c r="U52" s="47">
        <v>0</v>
      </c>
      <c r="V52" s="47">
        <v>0</v>
      </c>
      <c r="W52" s="47">
        <v>0</v>
      </c>
      <c r="X52" s="47">
        <v>0</v>
      </c>
      <c r="Y52" s="47">
        <v>0</v>
      </c>
      <c r="Z52" s="47">
        <v>0</v>
      </c>
      <c r="AA52" s="47">
        <v>0</v>
      </c>
      <c r="AB52" s="47">
        <v>0</v>
      </c>
      <c r="AC52" s="47">
        <v>0</v>
      </c>
      <c r="AD52" s="47">
        <v>0</v>
      </c>
      <c r="AE52" s="44">
        <v>0</v>
      </c>
      <c r="AG52" s="47">
        <v>0</v>
      </c>
      <c r="AH52" s="47">
        <v>0</v>
      </c>
      <c r="AI52" s="47">
        <v>0</v>
      </c>
      <c r="AJ52" s="47">
        <v>0</v>
      </c>
      <c r="AK52" s="47">
        <v>0</v>
      </c>
      <c r="AL52" s="47">
        <v>0</v>
      </c>
      <c r="AM52" s="47">
        <v>0</v>
      </c>
      <c r="AN52" s="47">
        <v>0</v>
      </c>
      <c r="AO52" s="47">
        <v>0</v>
      </c>
    </row>
    <row r="53" spans="1:42">
      <c r="J53" s="47"/>
      <c r="K53" s="47"/>
      <c r="L53" s="47"/>
      <c r="M53" s="47"/>
      <c r="N53" s="47"/>
      <c r="O53" s="47"/>
      <c r="P53" s="47"/>
      <c r="Q53" s="47"/>
      <c r="R53" s="47"/>
      <c r="S53" s="47"/>
      <c r="T53" s="47"/>
      <c r="U53" s="47"/>
      <c r="V53" s="47"/>
      <c r="W53" s="47"/>
      <c r="X53" s="47"/>
      <c r="Y53" s="47"/>
      <c r="Z53" s="47"/>
      <c r="AA53" s="47"/>
      <c r="AB53" s="47"/>
      <c r="AC53" s="47"/>
      <c r="AD53" s="47"/>
      <c r="AG53" s="47"/>
      <c r="AH53" s="47"/>
      <c r="AI53" s="47"/>
      <c r="AJ53" s="47"/>
      <c r="AK53" s="47"/>
      <c r="AL53" s="47"/>
      <c r="AM53" s="47"/>
      <c r="AN53" s="47"/>
      <c r="AO53" s="47"/>
    </row>
    <row r="54" spans="1:42">
      <c r="A54" t="s">
        <v>139</v>
      </c>
      <c r="B54" t="s">
        <v>140</v>
      </c>
      <c r="C54" t="s">
        <v>141</v>
      </c>
      <c r="E54" t="s">
        <v>97</v>
      </c>
      <c r="G54" t="s">
        <v>98</v>
      </c>
      <c r="H54" t="s">
        <v>99</v>
      </c>
      <c r="I54" s="46">
        <v>45656</v>
      </c>
      <c r="J54" s="47">
        <v>0.33283699999999999</v>
      </c>
      <c r="K54" s="47">
        <v>0</v>
      </c>
      <c r="L54" s="47">
        <v>0</v>
      </c>
      <c r="M54" s="47">
        <v>0.33283699999999999</v>
      </c>
      <c r="N54" s="47">
        <v>0.33283699999999999</v>
      </c>
      <c r="O54" s="47">
        <v>0</v>
      </c>
      <c r="P54" s="47">
        <v>1.1331722000000001E-2</v>
      </c>
      <c r="Q54" s="47">
        <v>0.34416872199999998</v>
      </c>
      <c r="R54" s="47">
        <v>0.21328195</v>
      </c>
      <c r="S54" s="47">
        <v>0</v>
      </c>
      <c r="T54" s="47">
        <v>7.2613670000000003E-3</v>
      </c>
      <c r="U54" s="47">
        <v>0.22054331699999999</v>
      </c>
      <c r="V54" s="47">
        <v>0</v>
      </c>
      <c r="W54" s="47">
        <v>0</v>
      </c>
      <c r="X54" s="47">
        <v>0</v>
      </c>
      <c r="Y54" s="47">
        <v>0</v>
      </c>
      <c r="Z54" s="47">
        <v>0</v>
      </c>
      <c r="AA54" s="47">
        <v>1.1331722000000001E-2</v>
      </c>
      <c r="AB54" s="47">
        <v>0</v>
      </c>
      <c r="AC54" s="47">
        <v>0</v>
      </c>
      <c r="AD54" s="47">
        <v>0</v>
      </c>
      <c r="AE54" s="44">
        <v>0</v>
      </c>
      <c r="AG54" s="47">
        <v>0</v>
      </c>
      <c r="AH54" s="47">
        <v>0</v>
      </c>
      <c r="AI54" s="47">
        <v>0</v>
      </c>
      <c r="AJ54" s="47">
        <v>0</v>
      </c>
      <c r="AK54" s="47">
        <v>0</v>
      </c>
      <c r="AL54" s="47">
        <v>0</v>
      </c>
      <c r="AM54" s="47">
        <v>0</v>
      </c>
      <c r="AN54" s="47">
        <v>0</v>
      </c>
      <c r="AO54" s="47">
        <v>0</v>
      </c>
      <c r="AP54" t="s">
        <v>142</v>
      </c>
    </row>
    <row r="55" spans="1:42">
      <c r="A55" t="s">
        <v>11</v>
      </c>
      <c r="J55" s="47">
        <v>0.33283699999999999</v>
      </c>
      <c r="K55" s="47">
        <v>0</v>
      </c>
      <c r="L55" s="47">
        <v>0</v>
      </c>
      <c r="M55" s="47">
        <v>0.33283699999999999</v>
      </c>
      <c r="N55" s="47">
        <v>0.33283699999999999</v>
      </c>
      <c r="O55" s="47">
        <v>0</v>
      </c>
      <c r="P55" s="47">
        <v>1.1331722000000001E-2</v>
      </c>
      <c r="Q55" s="47">
        <v>0.34416872199999998</v>
      </c>
      <c r="R55" s="47">
        <v>0.21328195</v>
      </c>
      <c r="S55" s="47">
        <v>0</v>
      </c>
      <c r="T55" s="47">
        <v>7.2613670000000003E-3</v>
      </c>
      <c r="U55" s="47">
        <v>0.22054331699999999</v>
      </c>
      <c r="V55" s="47">
        <v>0</v>
      </c>
      <c r="W55" s="47">
        <v>0</v>
      </c>
      <c r="X55" s="47">
        <v>0</v>
      </c>
      <c r="Y55" s="47">
        <v>0</v>
      </c>
      <c r="Z55" s="47">
        <v>0</v>
      </c>
      <c r="AA55" s="47">
        <v>1.1331722000000001E-2</v>
      </c>
      <c r="AB55" s="47">
        <v>0</v>
      </c>
      <c r="AC55" s="47">
        <v>0</v>
      </c>
      <c r="AD55" s="47">
        <v>0</v>
      </c>
      <c r="AE55" s="44">
        <v>0</v>
      </c>
      <c r="AG55" s="47">
        <v>0</v>
      </c>
      <c r="AH55" s="47">
        <v>0</v>
      </c>
      <c r="AI55" s="47">
        <v>0</v>
      </c>
      <c r="AJ55" s="47">
        <v>0</v>
      </c>
      <c r="AK55" s="47">
        <v>0</v>
      </c>
      <c r="AL55" s="47">
        <v>0</v>
      </c>
      <c r="AM55" s="47">
        <v>0</v>
      </c>
      <c r="AN55" s="47">
        <v>0</v>
      </c>
      <c r="AO55" s="47">
        <v>0</v>
      </c>
    </row>
    <row r="56" spans="1:42">
      <c r="J56" s="47"/>
      <c r="K56" s="47"/>
      <c r="L56" s="47"/>
      <c r="M56" s="47"/>
      <c r="N56" s="47"/>
      <c r="O56" s="47"/>
      <c r="P56" s="47"/>
      <c r="Q56" s="47"/>
      <c r="R56" s="47"/>
      <c r="S56" s="47"/>
      <c r="T56" s="47"/>
      <c r="U56" s="47"/>
      <c r="V56" s="47"/>
      <c r="W56" s="47"/>
      <c r="X56" s="47"/>
      <c r="Y56" s="47"/>
      <c r="Z56" s="47"/>
      <c r="AA56" s="47"/>
      <c r="AB56" s="47"/>
      <c r="AC56" s="47"/>
      <c r="AD56" s="47"/>
      <c r="AG56" s="47"/>
      <c r="AH56" s="47"/>
      <c r="AI56" s="47"/>
      <c r="AJ56" s="47"/>
      <c r="AK56" s="47"/>
      <c r="AL56" s="47"/>
      <c r="AM56" s="47"/>
      <c r="AN56" s="47"/>
      <c r="AO56" s="47"/>
    </row>
    <row r="57" spans="1:42">
      <c r="A57" t="s">
        <v>143</v>
      </c>
      <c r="B57" t="s">
        <v>144</v>
      </c>
      <c r="C57" t="s">
        <v>145</v>
      </c>
      <c r="E57" t="s">
        <v>97</v>
      </c>
      <c r="G57" t="s">
        <v>98</v>
      </c>
      <c r="H57" t="s">
        <v>99</v>
      </c>
      <c r="I57" s="46">
        <v>45656</v>
      </c>
      <c r="J57" s="47">
        <v>0.23139999999999999</v>
      </c>
      <c r="K57" s="47">
        <v>0</v>
      </c>
      <c r="L57" s="47">
        <v>0</v>
      </c>
      <c r="M57" s="47">
        <v>0.23139999999999999</v>
      </c>
      <c r="N57" s="47">
        <v>0.23139999999999999</v>
      </c>
      <c r="O57" s="47">
        <v>0</v>
      </c>
      <c r="P57" s="47">
        <v>1.1331722000000001E-2</v>
      </c>
      <c r="Q57" s="47">
        <v>0.24273172200000001</v>
      </c>
      <c r="R57" s="47">
        <v>0.14828111999999999</v>
      </c>
      <c r="S57" s="47">
        <v>0</v>
      </c>
      <c r="T57" s="47">
        <v>7.2613670000000003E-3</v>
      </c>
      <c r="U57" s="47">
        <v>0.15554248700000001</v>
      </c>
      <c r="V57" s="47">
        <v>0</v>
      </c>
      <c r="W57" s="47">
        <v>0</v>
      </c>
      <c r="X57" s="47">
        <v>0</v>
      </c>
      <c r="Y57" s="47">
        <v>0</v>
      </c>
      <c r="Z57" s="47">
        <v>0</v>
      </c>
      <c r="AA57" s="47">
        <v>1.1331722000000001E-2</v>
      </c>
      <c r="AB57" s="47">
        <v>0</v>
      </c>
      <c r="AC57" s="47">
        <v>0</v>
      </c>
      <c r="AD57" s="47">
        <v>0</v>
      </c>
      <c r="AE57" s="44">
        <v>0</v>
      </c>
      <c r="AG57" s="47">
        <v>0</v>
      </c>
      <c r="AH57" s="47">
        <v>0</v>
      </c>
      <c r="AI57" s="47">
        <v>0</v>
      </c>
      <c r="AJ57" s="47">
        <v>0</v>
      </c>
      <c r="AK57" s="47">
        <v>0</v>
      </c>
      <c r="AL57" s="47">
        <v>0</v>
      </c>
      <c r="AM57" s="47">
        <v>0</v>
      </c>
      <c r="AN57" s="47">
        <v>0</v>
      </c>
      <c r="AO57" s="47">
        <v>0</v>
      </c>
      <c r="AP57" t="s">
        <v>142</v>
      </c>
    </row>
    <row r="58" spans="1:42">
      <c r="A58" t="s">
        <v>11</v>
      </c>
      <c r="J58" s="47">
        <v>0.23139999999999999</v>
      </c>
      <c r="K58" s="47">
        <v>0</v>
      </c>
      <c r="L58" s="47">
        <v>0</v>
      </c>
      <c r="M58" s="47">
        <v>0.23139999999999999</v>
      </c>
      <c r="N58" s="47">
        <v>0.23139999999999999</v>
      </c>
      <c r="O58" s="47">
        <v>0</v>
      </c>
      <c r="P58" s="47">
        <v>1.1331722000000001E-2</v>
      </c>
      <c r="Q58" s="47">
        <v>0.24273172200000001</v>
      </c>
      <c r="R58" s="47">
        <v>0.14828111999999999</v>
      </c>
      <c r="S58" s="47">
        <v>0</v>
      </c>
      <c r="T58" s="47">
        <v>7.2613670000000003E-3</v>
      </c>
      <c r="U58" s="47">
        <v>0.15554248700000001</v>
      </c>
      <c r="V58" s="47">
        <v>0</v>
      </c>
      <c r="W58" s="47">
        <v>0</v>
      </c>
      <c r="X58" s="47">
        <v>0</v>
      </c>
      <c r="Y58" s="47">
        <v>0</v>
      </c>
      <c r="Z58" s="47">
        <v>0</v>
      </c>
      <c r="AA58" s="47">
        <v>1.1331722000000001E-2</v>
      </c>
      <c r="AB58" s="47">
        <v>0</v>
      </c>
      <c r="AC58" s="47">
        <v>0</v>
      </c>
      <c r="AD58" s="47">
        <v>0</v>
      </c>
      <c r="AE58" s="44">
        <v>0</v>
      </c>
      <c r="AG58" s="47">
        <v>0</v>
      </c>
      <c r="AH58" s="47">
        <v>0</v>
      </c>
      <c r="AI58" s="47">
        <v>0</v>
      </c>
      <c r="AJ58" s="47">
        <v>0</v>
      </c>
      <c r="AK58" s="47">
        <v>0</v>
      </c>
      <c r="AL58" s="47">
        <v>0</v>
      </c>
      <c r="AM58" s="47">
        <v>0</v>
      </c>
      <c r="AN58" s="47">
        <v>0</v>
      </c>
      <c r="AO58" s="47">
        <v>0</v>
      </c>
    </row>
    <row r="59" spans="1:42">
      <c r="J59" s="47"/>
      <c r="K59" s="47"/>
      <c r="L59" s="47"/>
      <c r="M59" s="47"/>
      <c r="N59" s="47"/>
      <c r="O59" s="47"/>
      <c r="P59" s="47"/>
      <c r="Q59" s="47"/>
      <c r="R59" s="47"/>
      <c r="S59" s="47"/>
      <c r="T59" s="47"/>
      <c r="U59" s="47"/>
      <c r="V59" s="47"/>
      <c r="W59" s="47"/>
      <c r="X59" s="47"/>
      <c r="Y59" s="47"/>
      <c r="Z59" s="47"/>
      <c r="AA59" s="47"/>
      <c r="AB59" s="47"/>
      <c r="AC59" s="47"/>
      <c r="AD59" s="47"/>
      <c r="AG59" s="47"/>
      <c r="AH59" s="47"/>
      <c r="AI59" s="47"/>
      <c r="AJ59" s="47"/>
      <c r="AK59" s="47"/>
      <c r="AL59" s="47"/>
      <c r="AM59" s="47"/>
      <c r="AN59" s="47"/>
      <c r="AO59" s="47"/>
    </row>
    <row r="60" spans="1:42">
      <c r="A60" t="s">
        <v>146</v>
      </c>
      <c r="B60" t="s">
        <v>147</v>
      </c>
      <c r="C60" t="s">
        <v>148</v>
      </c>
      <c r="E60" t="s">
        <v>97</v>
      </c>
      <c r="G60" t="s">
        <v>98</v>
      </c>
      <c r="H60" t="s">
        <v>99</v>
      </c>
      <c r="I60" s="46">
        <v>45656</v>
      </c>
      <c r="J60" s="47">
        <v>0.67641300000000004</v>
      </c>
      <c r="K60" s="47">
        <v>0</v>
      </c>
      <c r="L60" s="47">
        <v>0</v>
      </c>
      <c r="M60" s="47">
        <v>0.67641300000000004</v>
      </c>
      <c r="N60" s="47">
        <v>0.43978657300000001</v>
      </c>
      <c r="O60" s="47">
        <v>0</v>
      </c>
      <c r="P60" s="47">
        <v>2.2186095999999999E-2</v>
      </c>
      <c r="Q60" s="47">
        <v>0.461972669</v>
      </c>
      <c r="R60" s="47">
        <v>0.14099557500000001</v>
      </c>
      <c r="S60" s="47">
        <v>0</v>
      </c>
      <c r="T60" s="47">
        <v>7.1128620000000002E-3</v>
      </c>
      <c r="U60" s="47">
        <v>0.14810843700000001</v>
      </c>
      <c r="V60" s="47">
        <v>0.236626427</v>
      </c>
      <c r="W60" s="47">
        <v>0</v>
      </c>
      <c r="X60" s="47">
        <v>0</v>
      </c>
      <c r="Y60" s="47">
        <v>0</v>
      </c>
      <c r="Z60" s="47">
        <v>0</v>
      </c>
      <c r="AA60" s="47">
        <v>2.2186095999999999E-2</v>
      </c>
      <c r="AB60" s="47">
        <v>0</v>
      </c>
      <c r="AC60" s="47">
        <v>0</v>
      </c>
      <c r="AD60" s="47">
        <v>0</v>
      </c>
      <c r="AE60" s="44">
        <v>0</v>
      </c>
      <c r="AG60" s="47">
        <v>0</v>
      </c>
      <c r="AH60" s="47">
        <v>0</v>
      </c>
      <c r="AI60" s="47">
        <v>0</v>
      </c>
      <c r="AJ60" s="47">
        <v>0</v>
      </c>
      <c r="AK60" s="47">
        <v>0</v>
      </c>
      <c r="AL60" s="47">
        <v>0</v>
      </c>
      <c r="AM60" s="47">
        <v>0</v>
      </c>
      <c r="AN60" s="47">
        <v>0</v>
      </c>
      <c r="AO60" s="47">
        <v>0</v>
      </c>
      <c r="AP60" t="s">
        <v>149</v>
      </c>
    </row>
    <row r="61" spans="1:42">
      <c r="A61" t="s">
        <v>11</v>
      </c>
      <c r="J61" s="47">
        <v>0.67641300000000004</v>
      </c>
      <c r="K61" s="47">
        <v>0</v>
      </c>
      <c r="L61" s="47">
        <v>0</v>
      </c>
      <c r="M61" s="47">
        <v>0.67641300000000004</v>
      </c>
      <c r="N61" s="47">
        <v>0.43978657300000001</v>
      </c>
      <c r="O61" s="47">
        <v>0</v>
      </c>
      <c r="P61" s="47">
        <v>2.2186095999999999E-2</v>
      </c>
      <c r="Q61" s="47">
        <v>0.461972669</v>
      </c>
      <c r="R61" s="47">
        <v>0.14099557500000001</v>
      </c>
      <c r="S61" s="47">
        <v>0</v>
      </c>
      <c r="T61" s="47">
        <v>7.1128620000000002E-3</v>
      </c>
      <c r="U61" s="47">
        <v>0.14810843700000001</v>
      </c>
      <c r="V61" s="47">
        <v>0.236626427</v>
      </c>
      <c r="W61" s="47">
        <v>0</v>
      </c>
      <c r="X61" s="47">
        <v>0</v>
      </c>
      <c r="Y61" s="47">
        <v>0</v>
      </c>
      <c r="Z61" s="47">
        <v>0</v>
      </c>
      <c r="AA61" s="47">
        <v>2.2186095999999999E-2</v>
      </c>
      <c r="AB61" s="47">
        <v>0</v>
      </c>
      <c r="AC61" s="47">
        <v>0</v>
      </c>
      <c r="AD61" s="47">
        <v>0</v>
      </c>
      <c r="AE61" s="44">
        <v>0</v>
      </c>
      <c r="AG61" s="47">
        <v>0</v>
      </c>
      <c r="AH61" s="47">
        <v>0</v>
      </c>
      <c r="AI61" s="47">
        <v>0</v>
      </c>
      <c r="AJ61" s="47">
        <v>0</v>
      </c>
      <c r="AK61" s="47">
        <v>0</v>
      </c>
      <c r="AL61" s="47">
        <v>0</v>
      </c>
      <c r="AM61" s="47">
        <v>0</v>
      </c>
      <c r="AN61" s="47">
        <v>0</v>
      </c>
      <c r="AO61" s="47">
        <v>0</v>
      </c>
    </row>
    <row r="62" spans="1:42">
      <c r="J62" s="47"/>
      <c r="K62" s="47"/>
      <c r="L62" s="47"/>
      <c r="M62" s="47"/>
      <c r="N62" s="47"/>
      <c r="O62" s="47"/>
      <c r="P62" s="47"/>
      <c r="Q62" s="47"/>
      <c r="R62" s="47"/>
      <c r="S62" s="47"/>
      <c r="T62" s="47"/>
      <c r="U62" s="47"/>
      <c r="V62" s="47"/>
      <c r="W62" s="47"/>
      <c r="X62" s="47"/>
      <c r="Y62" s="47"/>
      <c r="Z62" s="47"/>
      <c r="AA62" s="47"/>
      <c r="AB62" s="47"/>
      <c r="AC62" s="47"/>
      <c r="AD62" s="47"/>
      <c r="AG62" s="47"/>
      <c r="AH62" s="47"/>
      <c r="AI62" s="47"/>
      <c r="AJ62" s="47"/>
      <c r="AK62" s="47"/>
      <c r="AL62" s="47"/>
      <c r="AM62" s="47"/>
      <c r="AN62" s="47"/>
      <c r="AO62" s="47"/>
    </row>
    <row r="63" spans="1:42">
      <c r="A63" t="s">
        <v>150</v>
      </c>
      <c r="B63" t="s">
        <v>151</v>
      </c>
      <c r="C63" t="s">
        <v>152</v>
      </c>
      <c r="E63" t="s">
        <v>97</v>
      </c>
      <c r="G63" t="s">
        <v>98</v>
      </c>
      <c r="H63" t="s">
        <v>99</v>
      </c>
      <c r="I63" s="46">
        <v>45656</v>
      </c>
      <c r="J63" s="47">
        <v>0.81150800000000001</v>
      </c>
      <c r="K63" s="47">
        <v>0</v>
      </c>
      <c r="L63" s="47">
        <v>0</v>
      </c>
      <c r="M63" s="47">
        <v>0.81150800000000001</v>
      </c>
      <c r="N63" s="47">
        <v>0.56800142399999998</v>
      </c>
      <c r="O63" s="47">
        <v>0</v>
      </c>
      <c r="P63" s="47">
        <v>2.2186095999999999E-2</v>
      </c>
      <c r="Q63" s="47">
        <v>0.59018751999999997</v>
      </c>
      <c r="R63" s="47">
        <v>0.18210125699999999</v>
      </c>
      <c r="S63" s="47">
        <v>0</v>
      </c>
      <c r="T63" s="47">
        <v>7.1128620000000002E-3</v>
      </c>
      <c r="U63" s="47">
        <v>0.18921411899999999</v>
      </c>
      <c r="V63" s="47">
        <v>0.243506576</v>
      </c>
      <c r="W63" s="47">
        <v>0</v>
      </c>
      <c r="X63" s="47">
        <v>0</v>
      </c>
      <c r="Y63" s="47">
        <v>0</v>
      </c>
      <c r="Z63" s="47">
        <v>0</v>
      </c>
      <c r="AA63" s="47">
        <v>2.2186095999999999E-2</v>
      </c>
      <c r="AB63" s="47">
        <v>0</v>
      </c>
      <c r="AC63" s="47">
        <v>0</v>
      </c>
      <c r="AD63" s="47">
        <v>0</v>
      </c>
      <c r="AE63" s="44">
        <v>0</v>
      </c>
      <c r="AG63" s="47">
        <v>0</v>
      </c>
      <c r="AH63" s="47">
        <v>0</v>
      </c>
      <c r="AI63" s="47">
        <v>0</v>
      </c>
      <c r="AJ63" s="47">
        <v>0</v>
      </c>
      <c r="AK63" s="47">
        <v>0</v>
      </c>
      <c r="AL63" s="47">
        <v>0</v>
      </c>
      <c r="AM63" s="47">
        <v>0</v>
      </c>
      <c r="AN63" s="47">
        <v>0</v>
      </c>
      <c r="AO63" s="47">
        <v>0</v>
      </c>
      <c r="AP63" t="s">
        <v>149</v>
      </c>
    </row>
    <row r="64" spans="1:42">
      <c r="A64" t="s">
        <v>11</v>
      </c>
      <c r="J64" s="47">
        <v>0.81150800000000001</v>
      </c>
      <c r="K64" s="47">
        <v>0</v>
      </c>
      <c r="L64" s="47">
        <v>0</v>
      </c>
      <c r="M64" s="47">
        <v>0.81150800000000001</v>
      </c>
      <c r="N64" s="47">
        <v>0.56800142399999998</v>
      </c>
      <c r="O64" s="47">
        <v>0</v>
      </c>
      <c r="P64" s="47">
        <v>2.2186095999999999E-2</v>
      </c>
      <c r="Q64" s="47">
        <v>0.59018751999999997</v>
      </c>
      <c r="R64" s="47">
        <v>0.18210125699999999</v>
      </c>
      <c r="S64" s="47">
        <v>0</v>
      </c>
      <c r="T64" s="47">
        <v>7.1128620000000002E-3</v>
      </c>
      <c r="U64" s="47">
        <v>0.18921411899999999</v>
      </c>
      <c r="V64" s="47">
        <v>0.243506576</v>
      </c>
      <c r="W64" s="47">
        <v>0</v>
      </c>
      <c r="X64" s="47">
        <v>0</v>
      </c>
      <c r="Y64" s="47">
        <v>0</v>
      </c>
      <c r="Z64" s="47">
        <v>0</v>
      </c>
      <c r="AA64" s="47">
        <v>2.2186095999999999E-2</v>
      </c>
      <c r="AB64" s="47">
        <v>0</v>
      </c>
      <c r="AC64" s="47">
        <v>0</v>
      </c>
      <c r="AD64" s="47">
        <v>0</v>
      </c>
      <c r="AE64" s="44">
        <v>0</v>
      </c>
      <c r="AG64" s="47">
        <v>0</v>
      </c>
      <c r="AH64" s="47">
        <v>0</v>
      </c>
      <c r="AI64" s="47">
        <v>0</v>
      </c>
      <c r="AJ64" s="47">
        <v>0</v>
      </c>
      <c r="AK64" s="47">
        <v>0</v>
      </c>
      <c r="AL64" s="47">
        <v>0</v>
      </c>
      <c r="AM64" s="47">
        <v>0</v>
      </c>
      <c r="AN64" s="47">
        <v>0</v>
      </c>
      <c r="AO64" s="47">
        <v>0</v>
      </c>
    </row>
    <row r="65" spans="1:42">
      <c r="J65" s="47"/>
      <c r="K65" s="47"/>
      <c r="L65" s="47"/>
      <c r="M65" s="47"/>
      <c r="N65" s="47"/>
      <c r="O65" s="47"/>
      <c r="P65" s="47"/>
      <c r="Q65" s="47"/>
      <c r="R65" s="47"/>
      <c r="S65" s="47"/>
      <c r="T65" s="47"/>
      <c r="U65" s="47"/>
      <c r="V65" s="47"/>
      <c r="W65" s="47"/>
      <c r="X65" s="47"/>
      <c r="Y65" s="47"/>
      <c r="Z65" s="47"/>
      <c r="AA65" s="47"/>
      <c r="AB65" s="47"/>
      <c r="AC65" s="47"/>
      <c r="AD65" s="47"/>
      <c r="AG65" s="47"/>
      <c r="AH65" s="47"/>
      <c r="AI65" s="47"/>
      <c r="AJ65" s="47"/>
      <c r="AK65" s="47"/>
      <c r="AL65" s="47"/>
      <c r="AM65" s="47"/>
      <c r="AN65" s="47"/>
      <c r="AO65" s="47"/>
    </row>
    <row r="66" spans="1:42">
      <c r="A66" t="s">
        <v>153</v>
      </c>
      <c r="B66" t="s">
        <v>154</v>
      </c>
      <c r="C66" t="s">
        <v>155</v>
      </c>
      <c r="E66" t="s">
        <v>97</v>
      </c>
      <c r="G66" t="s">
        <v>98</v>
      </c>
      <c r="H66" t="s">
        <v>99</v>
      </c>
      <c r="I66" s="46">
        <v>45656</v>
      </c>
      <c r="J66" s="47">
        <v>0.52989399999999998</v>
      </c>
      <c r="K66" s="47">
        <v>0</v>
      </c>
      <c r="L66" s="47">
        <v>0</v>
      </c>
      <c r="M66" s="47">
        <v>0.52989399999999998</v>
      </c>
      <c r="N66" s="47">
        <v>8.4376999999999994E-2</v>
      </c>
      <c r="O66" s="47">
        <v>0</v>
      </c>
      <c r="P66" s="47">
        <v>2.6595214999999998E-2</v>
      </c>
      <c r="Q66" s="47">
        <v>0.110972215</v>
      </c>
      <c r="R66" s="47">
        <v>8.4376999999999994E-2</v>
      </c>
      <c r="S66" s="47">
        <v>0</v>
      </c>
      <c r="T66" s="47">
        <v>2.6595214999999998E-2</v>
      </c>
      <c r="U66" s="47">
        <v>0.110972215</v>
      </c>
      <c r="V66" s="47">
        <v>0.445517</v>
      </c>
      <c r="W66" s="47">
        <v>0</v>
      </c>
      <c r="X66" s="47">
        <v>0</v>
      </c>
      <c r="Y66" s="47">
        <v>0</v>
      </c>
      <c r="Z66" s="47">
        <v>0</v>
      </c>
      <c r="AA66" s="47">
        <v>2.6595214999999998E-2</v>
      </c>
      <c r="AB66" s="47">
        <v>0</v>
      </c>
      <c r="AC66" s="47">
        <v>0</v>
      </c>
      <c r="AD66" s="47">
        <v>0</v>
      </c>
      <c r="AE66" s="44">
        <v>0</v>
      </c>
      <c r="AG66" s="47">
        <v>0</v>
      </c>
      <c r="AH66" s="47">
        <v>0</v>
      </c>
      <c r="AI66" s="47">
        <v>0</v>
      </c>
      <c r="AJ66" s="47">
        <v>0</v>
      </c>
      <c r="AK66" s="47">
        <v>0</v>
      </c>
      <c r="AL66" s="47">
        <v>0</v>
      </c>
      <c r="AM66" s="47">
        <v>0</v>
      </c>
      <c r="AN66" s="47">
        <v>0</v>
      </c>
      <c r="AO66" s="47">
        <v>0</v>
      </c>
      <c r="AP66" t="s">
        <v>114</v>
      </c>
    </row>
    <row r="67" spans="1:42">
      <c r="A67" t="s">
        <v>11</v>
      </c>
      <c r="J67" s="47">
        <v>0.52989399999999998</v>
      </c>
      <c r="K67" s="47">
        <v>0</v>
      </c>
      <c r="L67" s="47">
        <v>0</v>
      </c>
      <c r="M67" s="47">
        <v>0.52989399999999998</v>
      </c>
      <c r="N67" s="47">
        <v>8.4376999999999994E-2</v>
      </c>
      <c r="O67" s="47">
        <v>0</v>
      </c>
      <c r="P67" s="47">
        <v>2.6595214999999998E-2</v>
      </c>
      <c r="Q67" s="47">
        <v>0.110972215</v>
      </c>
      <c r="R67" s="47">
        <v>8.4376999999999994E-2</v>
      </c>
      <c r="S67" s="47">
        <v>0</v>
      </c>
      <c r="T67" s="47">
        <v>2.6595214999999998E-2</v>
      </c>
      <c r="U67" s="47">
        <v>0.110972215</v>
      </c>
      <c r="V67" s="47">
        <v>0.445517</v>
      </c>
      <c r="W67" s="47">
        <v>0</v>
      </c>
      <c r="X67" s="47">
        <v>0</v>
      </c>
      <c r="Y67" s="47">
        <v>0</v>
      </c>
      <c r="Z67" s="47">
        <v>0</v>
      </c>
      <c r="AA67" s="47">
        <v>2.6595214999999998E-2</v>
      </c>
      <c r="AB67" s="47">
        <v>0</v>
      </c>
      <c r="AC67" s="47">
        <v>0</v>
      </c>
      <c r="AD67" s="47">
        <v>0</v>
      </c>
      <c r="AE67" s="44">
        <v>0</v>
      </c>
      <c r="AG67" s="47">
        <v>0</v>
      </c>
      <c r="AH67" s="47">
        <v>0</v>
      </c>
      <c r="AI67" s="47">
        <v>0</v>
      </c>
      <c r="AJ67" s="47">
        <v>0</v>
      </c>
      <c r="AK67" s="47">
        <v>0</v>
      </c>
      <c r="AL67" s="47">
        <v>0</v>
      </c>
      <c r="AM67" s="47">
        <v>0</v>
      </c>
      <c r="AN67" s="47">
        <v>0</v>
      </c>
      <c r="AO67" s="47">
        <v>0</v>
      </c>
    </row>
    <row r="68" spans="1:42">
      <c r="J68" s="47"/>
      <c r="K68" s="47"/>
      <c r="L68" s="47"/>
      <c r="M68" s="47"/>
      <c r="N68" s="47"/>
      <c r="O68" s="47"/>
      <c r="P68" s="47"/>
      <c r="Q68" s="47"/>
      <c r="R68" s="47"/>
      <c r="S68" s="47"/>
      <c r="T68" s="47"/>
      <c r="U68" s="47"/>
      <c r="V68" s="47"/>
      <c r="W68" s="47"/>
      <c r="X68" s="47"/>
      <c r="Y68" s="47"/>
      <c r="Z68" s="47"/>
      <c r="AA68" s="47"/>
      <c r="AB68" s="47"/>
      <c r="AC68" s="47"/>
      <c r="AD68" s="47"/>
      <c r="AG68" s="47"/>
      <c r="AH68" s="47"/>
      <c r="AI68" s="47"/>
      <c r="AJ68" s="47"/>
      <c r="AK68" s="47"/>
      <c r="AL68" s="47"/>
      <c r="AM68" s="47"/>
      <c r="AN68" s="47"/>
      <c r="AO68" s="47"/>
    </row>
    <row r="69" spans="1:42">
      <c r="A69" t="s">
        <v>156</v>
      </c>
      <c r="B69" t="s">
        <v>157</v>
      </c>
      <c r="C69" t="s">
        <v>158</v>
      </c>
      <c r="E69" t="s">
        <v>97</v>
      </c>
      <c r="G69" t="s">
        <v>98</v>
      </c>
      <c r="H69" t="s">
        <v>99</v>
      </c>
      <c r="I69" s="46">
        <v>45656</v>
      </c>
      <c r="J69" s="47">
        <v>0.54461999999999999</v>
      </c>
      <c r="K69" s="47">
        <v>0</v>
      </c>
      <c r="L69" s="47">
        <v>0</v>
      </c>
      <c r="M69" s="47">
        <v>0.54461999999999999</v>
      </c>
      <c r="N69" s="47">
        <v>9.9102999999999997E-2</v>
      </c>
      <c r="O69" s="47">
        <v>0</v>
      </c>
      <c r="P69" s="47">
        <v>2.6595214999999998E-2</v>
      </c>
      <c r="Q69" s="47">
        <v>0.125698215</v>
      </c>
      <c r="R69" s="47">
        <v>9.9102999999999997E-2</v>
      </c>
      <c r="S69" s="47">
        <v>0</v>
      </c>
      <c r="T69" s="47">
        <v>2.6595214999999998E-2</v>
      </c>
      <c r="U69" s="47">
        <v>0.125698215</v>
      </c>
      <c r="V69" s="47">
        <v>0.445517</v>
      </c>
      <c r="W69" s="47">
        <v>0</v>
      </c>
      <c r="X69" s="47">
        <v>0</v>
      </c>
      <c r="Y69" s="47">
        <v>0</v>
      </c>
      <c r="Z69" s="47">
        <v>0</v>
      </c>
      <c r="AA69" s="47">
        <v>2.6595214999999998E-2</v>
      </c>
      <c r="AB69" s="47">
        <v>0</v>
      </c>
      <c r="AC69" s="47">
        <v>0</v>
      </c>
      <c r="AD69" s="47">
        <v>0</v>
      </c>
      <c r="AE69" s="44">
        <v>0</v>
      </c>
      <c r="AG69" s="47">
        <v>0</v>
      </c>
      <c r="AH69" s="47">
        <v>0</v>
      </c>
      <c r="AI69" s="47">
        <v>0</v>
      </c>
      <c r="AJ69" s="47">
        <v>0</v>
      </c>
      <c r="AK69" s="47">
        <v>0</v>
      </c>
      <c r="AL69" s="47">
        <v>0</v>
      </c>
      <c r="AM69" s="47">
        <v>0</v>
      </c>
      <c r="AN69" s="47">
        <v>0</v>
      </c>
      <c r="AO69" s="47">
        <v>0</v>
      </c>
      <c r="AP69" t="s">
        <v>114</v>
      </c>
    </row>
    <row r="70" spans="1:42">
      <c r="A70" t="s">
        <v>11</v>
      </c>
      <c r="J70" s="47">
        <v>0.54461999999999999</v>
      </c>
      <c r="K70" s="47">
        <v>0</v>
      </c>
      <c r="L70" s="47">
        <v>0</v>
      </c>
      <c r="M70" s="47">
        <v>0.54461999999999999</v>
      </c>
      <c r="N70" s="47">
        <v>9.9102999999999997E-2</v>
      </c>
      <c r="O70" s="47">
        <v>0</v>
      </c>
      <c r="P70" s="47">
        <v>2.6595214999999998E-2</v>
      </c>
      <c r="Q70" s="47">
        <v>0.125698215</v>
      </c>
      <c r="R70" s="47">
        <v>9.9102999999999997E-2</v>
      </c>
      <c r="S70" s="47">
        <v>0</v>
      </c>
      <c r="T70" s="47">
        <v>2.6595214999999998E-2</v>
      </c>
      <c r="U70" s="47">
        <v>0.125698215</v>
      </c>
      <c r="V70" s="47">
        <v>0.445517</v>
      </c>
      <c r="W70" s="47">
        <v>0</v>
      </c>
      <c r="X70" s="47">
        <v>0</v>
      </c>
      <c r="Y70" s="47">
        <v>0</v>
      </c>
      <c r="Z70" s="47">
        <v>0</v>
      </c>
      <c r="AA70" s="47">
        <v>2.6595214999999998E-2</v>
      </c>
      <c r="AB70" s="47">
        <v>0</v>
      </c>
      <c r="AC70" s="47">
        <v>0</v>
      </c>
      <c r="AD70" s="47">
        <v>0</v>
      </c>
      <c r="AE70" s="44">
        <v>0</v>
      </c>
      <c r="AG70" s="47">
        <v>0</v>
      </c>
      <c r="AH70" s="47">
        <v>0</v>
      </c>
      <c r="AI70" s="47">
        <v>0</v>
      </c>
      <c r="AJ70" s="47">
        <v>0</v>
      </c>
      <c r="AK70" s="47">
        <v>0</v>
      </c>
      <c r="AL70" s="47">
        <v>0</v>
      </c>
      <c r="AM70" s="47">
        <v>0</v>
      </c>
      <c r="AN70" s="47">
        <v>0</v>
      </c>
      <c r="AO70" s="47">
        <v>0</v>
      </c>
    </row>
    <row r="71" spans="1:42">
      <c r="J71" s="47"/>
      <c r="K71" s="47"/>
      <c r="L71" s="47"/>
      <c r="M71" s="47"/>
      <c r="N71" s="47"/>
      <c r="O71" s="47"/>
      <c r="P71" s="47"/>
      <c r="Q71" s="47"/>
      <c r="R71" s="47"/>
      <c r="S71" s="47"/>
      <c r="T71" s="47"/>
      <c r="U71" s="47"/>
      <c r="V71" s="47"/>
      <c r="W71" s="47"/>
      <c r="X71" s="47"/>
      <c r="Y71" s="47"/>
      <c r="Z71" s="47"/>
      <c r="AA71" s="47"/>
      <c r="AB71" s="47"/>
      <c r="AC71" s="47"/>
      <c r="AD71" s="47"/>
      <c r="AG71" s="47"/>
      <c r="AH71" s="47"/>
      <c r="AI71" s="47"/>
      <c r="AJ71" s="47"/>
      <c r="AK71" s="47"/>
      <c r="AL71" s="47"/>
      <c r="AM71" s="47"/>
      <c r="AN71" s="47"/>
      <c r="AO71" s="47"/>
    </row>
    <row r="72" spans="1:42">
      <c r="A72" t="s">
        <v>159</v>
      </c>
      <c r="B72" t="s">
        <v>160</v>
      </c>
      <c r="C72" t="s">
        <v>161</v>
      </c>
      <c r="E72" t="s">
        <v>97</v>
      </c>
      <c r="G72" t="s">
        <v>98</v>
      </c>
      <c r="H72" t="s">
        <v>99</v>
      </c>
      <c r="I72" s="46">
        <v>45656</v>
      </c>
      <c r="J72" s="47">
        <v>0.66306900000000002</v>
      </c>
      <c r="K72" s="47">
        <v>0</v>
      </c>
      <c r="L72" s="47">
        <v>0</v>
      </c>
      <c r="M72" s="47">
        <v>0.66306900000000002</v>
      </c>
      <c r="N72" s="47">
        <v>0.66306900000000002</v>
      </c>
      <c r="O72" s="47">
        <v>0</v>
      </c>
      <c r="P72" s="47">
        <v>6.1671070000000001E-2</v>
      </c>
      <c r="Q72" s="47">
        <v>0.72474006999999996</v>
      </c>
      <c r="R72" s="47">
        <v>0.403477486</v>
      </c>
      <c r="S72" s="47">
        <v>0</v>
      </c>
      <c r="T72" s="47">
        <v>3.7526846000000003E-2</v>
      </c>
      <c r="U72" s="47">
        <v>0.441004332</v>
      </c>
      <c r="V72" s="47">
        <v>0</v>
      </c>
      <c r="W72" s="47">
        <v>0</v>
      </c>
      <c r="X72" s="47">
        <v>0</v>
      </c>
      <c r="Y72" s="47">
        <v>0</v>
      </c>
      <c r="Z72" s="47">
        <v>0</v>
      </c>
      <c r="AA72" s="47">
        <v>6.1671070000000001E-2</v>
      </c>
      <c r="AB72" s="47">
        <v>0</v>
      </c>
      <c r="AC72" s="47">
        <v>0</v>
      </c>
      <c r="AD72" s="47">
        <v>0</v>
      </c>
      <c r="AE72" s="44">
        <v>0</v>
      </c>
      <c r="AG72" s="47">
        <v>0</v>
      </c>
      <c r="AH72" s="47">
        <v>0</v>
      </c>
      <c r="AI72" s="47">
        <v>0</v>
      </c>
      <c r="AJ72" s="47">
        <v>0</v>
      </c>
      <c r="AK72" s="47">
        <v>0</v>
      </c>
      <c r="AL72" s="47">
        <v>0</v>
      </c>
      <c r="AM72" s="47">
        <v>0</v>
      </c>
      <c r="AN72" s="47">
        <v>0</v>
      </c>
      <c r="AO72" s="47">
        <v>0</v>
      </c>
      <c r="AP72" t="s">
        <v>162</v>
      </c>
    </row>
    <row r="73" spans="1:42">
      <c r="A73" t="s">
        <v>11</v>
      </c>
      <c r="J73" s="47">
        <v>0.66306900000000002</v>
      </c>
      <c r="K73" s="47">
        <v>0</v>
      </c>
      <c r="L73" s="47">
        <v>0</v>
      </c>
      <c r="M73" s="47">
        <v>0.66306900000000002</v>
      </c>
      <c r="N73" s="47">
        <v>0.66306900000000002</v>
      </c>
      <c r="O73" s="47">
        <v>0</v>
      </c>
      <c r="P73" s="47">
        <v>6.1671070000000001E-2</v>
      </c>
      <c r="Q73" s="47">
        <v>0.72474006999999996</v>
      </c>
      <c r="R73" s="47">
        <v>0.403477486</v>
      </c>
      <c r="S73" s="47">
        <v>0</v>
      </c>
      <c r="T73" s="47">
        <v>3.7526846000000003E-2</v>
      </c>
      <c r="U73" s="47">
        <v>0.441004332</v>
      </c>
      <c r="V73" s="47">
        <v>0</v>
      </c>
      <c r="W73" s="47">
        <v>0</v>
      </c>
      <c r="X73" s="47">
        <v>0</v>
      </c>
      <c r="Y73" s="47">
        <v>0</v>
      </c>
      <c r="Z73" s="47">
        <v>0</v>
      </c>
      <c r="AA73" s="47">
        <v>6.1671070000000001E-2</v>
      </c>
      <c r="AB73" s="47">
        <v>0</v>
      </c>
      <c r="AC73" s="47">
        <v>0</v>
      </c>
      <c r="AD73" s="47">
        <v>0</v>
      </c>
      <c r="AE73" s="44">
        <v>0</v>
      </c>
      <c r="AG73" s="47">
        <v>0</v>
      </c>
      <c r="AH73" s="47">
        <v>0</v>
      </c>
      <c r="AI73" s="47">
        <v>0</v>
      </c>
      <c r="AJ73" s="47">
        <v>0</v>
      </c>
      <c r="AK73" s="47">
        <v>0</v>
      </c>
      <c r="AL73" s="47">
        <v>0</v>
      </c>
      <c r="AM73" s="47">
        <v>0</v>
      </c>
      <c r="AN73" s="47">
        <v>0</v>
      </c>
      <c r="AO73" s="47">
        <v>0</v>
      </c>
    </row>
    <row r="74" spans="1:42">
      <c r="J74" s="47"/>
      <c r="K74" s="47"/>
      <c r="L74" s="47"/>
      <c r="M74" s="47"/>
      <c r="N74" s="47"/>
      <c r="O74" s="47"/>
      <c r="P74" s="47"/>
      <c r="Q74" s="47"/>
      <c r="R74" s="47"/>
      <c r="S74" s="47"/>
      <c r="T74" s="47"/>
      <c r="U74" s="47"/>
      <c r="V74" s="47"/>
      <c r="W74" s="47"/>
      <c r="X74" s="47"/>
      <c r="Y74" s="47"/>
      <c r="Z74" s="47"/>
      <c r="AA74" s="47"/>
      <c r="AB74" s="47"/>
      <c r="AC74" s="47"/>
      <c r="AD74" s="47"/>
      <c r="AG74" s="47"/>
      <c r="AH74" s="47"/>
      <c r="AI74" s="47"/>
      <c r="AJ74" s="47"/>
      <c r="AK74" s="47"/>
      <c r="AL74" s="47"/>
      <c r="AM74" s="47"/>
      <c r="AN74" s="47"/>
      <c r="AO74" s="47"/>
    </row>
    <row r="75" spans="1:42">
      <c r="A75" t="s">
        <v>163</v>
      </c>
      <c r="B75" t="s">
        <v>164</v>
      </c>
      <c r="C75" t="s">
        <v>165</v>
      </c>
      <c r="E75" t="s">
        <v>97</v>
      </c>
      <c r="G75" t="s">
        <v>98</v>
      </c>
      <c r="H75" t="s">
        <v>99</v>
      </c>
      <c r="I75" s="46">
        <v>45656</v>
      </c>
      <c r="J75" s="47">
        <v>0.67455900000000002</v>
      </c>
      <c r="K75" s="47">
        <v>0</v>
      </c>
      <c r="L75" s="47">
        <v>0</v>
      </c>
      <c r="M75" s="47">
        <v>0.67455900000000002</v>
      </c>
      <c r="N75" s="47">
        <v>0.67455900000000002</v>
      </c>
      <c r="O75" s="47">
        <v>0</v>
      </c>
      <c r="P75" s="47">
        <v>6.1671070000000001E-2</v>
      </c>
      <c r="Q75" s="47">
        <v>0.73623006999999996</v>
      </c>
      <c r="R75" s="47">
        <v>0.410469152</v>
      </c>
      <c r="S75" s="47">
        <v>0</v>
      </c>
      <c r="T75" s="47">
        <v>3.7526846000000003E-2</v>
      </c>
      <c r="U75" s="47">
        <v>0.44799599800000001</v>
      </c>
      <c r="V75" s="47">
        <v>0</v>
      </c>
      <c r="W75" s="47">
        <v>0</v>
      </c>
      <c r="X75" s="47">
        <v>0</v>
      </c>
      <c r="Y75" s="47">
        <v>0</v>
      </c>
      <c r="Z75" s="47">
        <v>0</v>
      </c>
      <c r="AA75" s="47">
        <v>6.1671070000000001E-2</v>
      </c>
      <c r="AB75" s="47">
        <v>0</v>
      </c>
      <c r="AC75" s="47">
        <v>0</v>
      </c>
      <c r="AD75" s="47">
        <v>0</v>
      </c>
      <c r="AE75" s="44">
        <v>0</v>
      </c>
      <c r="AG75" s="47">
        <v>0</v>
      </c>
      <c r="AH75" s="47">
        <v>0</v>
      </c>
      <c r="AI75" s="47">
        <v>0</v>
      </c>
      <c r="AJ75" s="47">
        <v>0</v>
      </c>
      <c r="AK75" s="47">
        <v>0</v>
      </c>
      <c r="AL75" s="47">
        <v>0</v>
      </c>
      <c r="AM75" s="47">
        <v>0</v>
      </c>
      <c r="AN75" s="47">
        <v>0</v>
      </c>
      <c r="AO75" s="47">
        <v>0</v>
      </c>
      <c r="AP75" t="s">
        <v>162</v>
      </c>
    </row>
    <row r="76" spans="1:42">
      <c r="A76" t="s">
        <v>11</v>
      </c>
      <c r="J76" s="47">
        <v>0.67455900000000002</v>
      </c>
      <c r="K76" s="47">
        <v>0</v>
      </c>
      <c r="L76" s="47">
        <v>0</v>
      </c>
      <c r="M76" s="47">
        <v>0.67455900000000002</v>
      </c>
      <c r="N76" s="47">
        <v>0.67455900000000002</v>
      </c>
      <c r="O76" s="47">
        <v>0</v>
      </c>
      <c r="P76" s="47">
        <v>6.1671070000000001E-2</v>
      </c>
      <c r="Q76" s="47">
        <v>0.73623006999999996</v>
      </c>
      <c r="R76" s="47">
        <v>0.410469152</v>
      </c>
      <c r="S76" s="47">
        <v>0</v>
      </c>
      <c r="T76" s="47">
        <v>3.7526846000000003E-2</v>
      </c>
      <c r="U76" s="47">
        <v>0.44799599800000001</v>
      </c>
      <c r="V76" s="47">
        <v>0</v>
      </c>
      <c r="W76" s="47">
        <v>0</v>
      </c>
      <c r="X76" s="47">
        <v>0</v>
      </c>
      <c r="Y76" s="47">
        <v>0</v>
      </c>
      <c r="Z76" s="47">
        <v>0</v>
      </c>
      <c r="AA76" s="47">
        <v>6.1671070000000001E-2</v>
      </c>
      <c r="AB76" s="47">
        <v>0</v>
      </c>
      <c r="AC76" s="47">
        <v>0</v>
      </c>
      <c r="AD76" s="47">
        <v>0</v>
      </c>
      <c r="AE76" s="44">
        <v>0</v>
      </c>
      <c r="AG76" s="47">
        <v>0</v>
      </c>
      <c r="AH76" s="47">
        <v>0</v>
      </c>
      <c r="AI76" s="47">
        <v>0</v>
      </c>
      <c r="AJ76" s="47">
        <v>0</v>
      </c>
      <c r="AK76" s="47">
        <v>0</v>
      </c>
      <c r="AL76" s="47">
        <v>0</v>
      </c>
      <c r="AM76" s="47">
        <v>0</v>
      </c>
      <c r="AN76" s="47">
        <v>0</v>
      </c>
      <c r="AO76" s="47">
        <v>0</v>
      </c>
    </row>
    <row r="77" spans="1:42">
      <c r="J77" s="47"/>
      <c r="K77" s="47"/>
      <c r="L77" s="47"/>
      <c r="M77" s="47"/>
      <c r="N77" s="47"/>
      <c r="O77" s="47"/>
      <c r="P77" s="47"/>
      <c r="Q77" s="47"/>
      <c r="R77" s="47"/>
      <c r="S77" s="47"/>
      <c r="T77" s="47"/>
      <c r="U77" s="47"/>
      <c r="V77" s="47"/>
      <c r="W77" s="47"/>
      <c r="X77" s="47"/>
      <c r="Y77" s="47"/>
      <c r="Z77" s="47"/>
      <c r="AA77" s="47"/>
      <c r="AB77" s="47"/>
      <c r="AC77" s="47"/>
      <c r="AD77" s="47"/>
      <c r="AG77" s="47"/>
      <c r="AH77" s="47"/>
      <c r="AI77" s="47"/>
      <c r="AJ77" s="47"/>
      <c r="AK77" s="47"/>
      <c r="AL77" s="47"/>
      <c r="AM77" s="47"/>
      <c r="AN77" s="47"/>
      <c r="AO77" s="47"/>
    </row>
    <row r="78" spans="1:42">
      <c r="A78" t="s">
        <v>166</v>
      </c>
      <c r="B78" t="s">
        <v>167</v>
      </c>
      <c r="C78" t="s">
        <v>168</v>
      </c>
      <c r="E78" t="s">
        <v>97</v>
      </c>
      <c r="G78" t="s">
        <v>98</v>
      </c>
      <c r="H78" t="s">
        <v>99</v>
      </c>
      <c r="I78" s="46">
        <v>45656</v>
      </c>
      <c r="J78" s="47">
        <v>0.55549400000000004</v>
      </c>
      <c r="K78" s="47">
        <v>0</v>
      </c>
      <c r="L78" s="47">
        <v>0</v>
      </c>
      <c r="M78" s="47">
        <v>0.55549400000000004</v>
      </c>
      <c r="N78" s="47">
        <v>0.10997700000000001</v>
      </c>
      <c r="O78" s="47">
        <v>0</v>
      </c>
      <c r="P78" s="47">
        <v>2.6595214999999998E-2</v>
      </c>
      <c r="Q78" s="47">
        <v>0.136572215</v>
      </c>
      <c r="R78" s="47">
        <v>0.10997700000000001</v>
      </c>
      <c r="S78" s="47">
        <v>0</v>
      </c>
      <c r="T78" s="47">
        <v>2.6595214999999998E-2</v>
      </c>
      <c r="U78" s="47">
        <v>0.136572215</v>
      </c>
      <c r="V78" s="47">
        <v>0.445517</v>
      </c>
      <c r="W78" s="47">
        <v>0</v>
      </c>
      <c r="X78" s="47">
        <v>0</v>
      </c>
      <c r="Y78" s="47">
        <v>0</v>
      </c>
      <c r="Z78" s="47">
        <v>0</v>
      </c>
      <c r="AA78" s="47">
        <v>2.6595214999999998E-2</v>
      </c>
      <c r="AB78" s="47">
        <v>0</v>
      </c>
      <c r="AC78" s="47">
        <v>0</v>
      </c>
      <c r="AD78" s="47">
        <v>0</v>
      </c>
      <c r="AE78" s="44">
        <v>0</v>
      </c>
      <c r="AG78" s="47">
        <v>0</v>
      </c>
      <c r="AH78" s="47">
        <v>0</v>
      </c>
      <c r="AI78" s="47">
        <v>0</v>
      </c>
      <c r="AJ78" s="47">
        <v>0</v>
      </c>
      <c r="AK78" s="47">
        <v>0</v>
      </c>
      <c r="AL78" s="47">
        <v>0</v>
      </c>
      <c r="AM78" s="47">
        <v>0</v>
      </c>
      <c r="AN78" s="47">
        <v>0</v>
      </c>
      <c r="AO78" s="47">
        <v>0</v>
      </c>
      <c r="AP78" t="s">
        <v>114</v>
      </c>
    </row>
    <row r="79" spans="1:42">
      <c r="A79" t="s">
        <v>11</v>
      </c>
      <c r="J79" s="47">
        <v>0.55549400000000004</v>
      </c>
      <c r="K79" s="47">
        <v>0</v>
      </c>
      <c r="L79" s="47">
        <v>0</v>
      </c>
      <c r="M79" s="47">
        <v>0.55549400000000004</v>
      </c>
      <c r="N79" s="47">
        <v>0.10997700000000001</v>
      </c>
      <c r="O79" s="47">
        <v>0</v>
      </c>
      <c r="P79" s="47">
        <v>2.6595214999999998E-2</v>
      </c>
      <c r="Q79" s="47">
        <v>0.136572215</v>
      </c>
      <c r="R79" s="47">
        <v>0.10997700000000001</v>
      </c>
      <c r="S79" s="47">
        <v>0</v>
      </c>
      <c r="T79" s="47">
        <v>2.6595214999999998E-2</v>
      </c>
      <c r="U79" s="47">
        <v>0.136572215</v>
      </c>
      <c r="V79" s="47">
        <v>0.445517</v>
      </c>
      <c r="W79" s="47">
        <v>0</v>
      </c>
      <c r="X79" s="47">
        <v>0</v>
      </c>
      <c r="Y79" s="47">
        <v>0</v>
      </c>
      <c r="Z79" s="47">
        <v>0</v>
      </c>
      <c r="AA79" s="47">
        <v>2.6595214999999998E-2</v>
      </c>
      <c r="AB79" s="47">
        <v>0</v>
      </c>
      <c r="AC79" s="47">
        <v>0</v>
      </c>
      <c r="AD79" s="47">
        <v>0</v>
      </c>
      <c r="AE79" s="44">
        <v>0</v>
      </c>
      <c r="AG79" s="47">
        <v>0</v>
      </c>
      <c r="AH79" s="47">
        <v>0</v>
      </c>
      <c r="AI79" s="47">
        <v>0</v>
      </c>
      <c r="AJ79" s="47">
        <v>0</v>
      </c>
      <c r="AK79" s="47">
        <v>0</v>
      </c>
      <c r="AL79" s="47">
        <v>0</v>
      </c>
      <c r="AM79" s="47">
        <v>0</v>
      </c>
      <c r="AN79" s="47">
        <v>0</v>
      </c>
      <c r="AO79" s="47">
        <v>0</v>
      </c>
    </row>
    <row r="80" spans="1:42">
      <c r="J80" s="47"/>
      <c r="K80" s="47"/>
      <c r="L80" s="47"/>
      <c r="M80" s="47"/>
      <c r="N80" s="47"/>
      <c r="O80" s="47"/>
      <c r="P80" s="47"/>
      <c r="Q80" s="47"/>
      <c r="R80" s="47"/>
      <c r="S80" s="47"/>
      <c r="T80" s="47"/>
      <c r="U80" s="47"/>
      <c r="V80" s="47"/>
      <c r="W80" s="47"/>
      <c r="X80" s="47"/>
      <c r="Y80" s="47"/>
      <c r="Z80" s="47"/>
      <c r="AA80" s="47"/>
      <c r="AB80" s="47"/>
      <c r="AC80" s="47"/>
      <c r="AD80" s="47"/>
      <c r="AG80" s="47"/>
      <c r="AH80" s="47"/>
      <c r="AI80" s="47"/>
      <c r="AJ80" s="47"/>
      <c r="AK80" s="47"/>
      <c r="AL80" s="47"/>
      <c r="AM80" s="47"/>
      <c r="AN80" s="47"/>
      <c r="AO80" s="47"/>
    </row>
    <row r="81" spans="1:42">
      <c r="A81" t="s">
        <v>169</v>
      </c>
      <c r="B81" t="s">
        <v>170</v>
      </c>
      <c r="C81" t="s">
        <v>171</v>
      </c>
      <c r="E81" t="s">
        <v>97</v>
      </c>
      <c r="G81" t="s">
        <v>98</v>
      </c>
      <c r="H81" t="s">
        <v>99</v>
      </c>
      <c r="I81" s="46">
        <v>45656</v>
      </c>
      <c r="J81" s="47">
        <v>0.92222999999999999</v>
      </c>
      <c r="K81" s="47">
        <v>0</v>
      </c>
      <c r="L81" s="47">
        <v>0</v>
      </c>
      <c r="M81" s="47">
        <v>0.92222999999999999</v>
      </c>
      <c r="N81" s="47">
        <v>3.3402000000000001E-2</v>
      </c>
      <c r="O81" s="47">
        <v>0</v>
      </c>
      <c r="P81" s="47">
        <v>9.2206049999999998E-3</v>
      </c>
      <c r="Q81" s="47">
        <v>4.2622605000000001E-2</v>
      </c>
      <c r="R81" s="47">
        <v>3.3402000000000001E-2</v>
      </c>
      <c r="S81" s="47">
        <v>0</v>
      </c>
      <c r="T81" s="47">
        <v>9.2206049999999998E-3</v>
      </c>
      <c r="U81" s="47">
        <v>4.2622605000000001E-2</v>
      </c>
      <c r="V81" s="47">
        <v>0.88882799999999995</v>
      </c>
      <c r="W81" s="47">
        <v>0</v>
      </c>
      <c r="X81" s="47">
        <v>0</v>
      </c>
      <c r="Y81" s="47">
        <v>0</v>
      </c>
      <c r="Z81" s="47">
        <v>0</v>
      </c>
      <c r="AA81" s="47">
        <v>9.2206049999999998E-3</v>
      </c>
      <c r="AB81" s="47">
        <v>0</v>
      </c>
      <c r="AC81" s="47">
        <v>0</v>
      </c>
      <c r="AD81" s="47">
        <v>0</v>
      </c>
      <c r="AE81" s="44">
        <v>0</v>
      </c>
      <c r="AG81" s="47">
        <v>0</v>
      </c>
      <c r="AH81" s="47">
        <v>0</v>
      </c>
      <c r="AI81" s="47">
        <v>0</v>
      </c>
      <c r="AJ81" s="47">
        <v>0</v>
      </c>
      <c r="AK81" s="47">
        <v>0</v>
      </c>
      <c r="AL81" s="47">
        <v>0</v>
      </c>
      <c r="AM81" s="47">
        <v>0</v>
      </c>
      <c r="AN81" s="47">
        <v>0</v>
      </c>
      <c r="AO81" s="47">
        <v>0</v>
      </c>
      <c r="AP81" t="s">
        <v>172</v>
      </c>
    </row>
    <row r="82" spans="1:42">
      <c r="A82" t="s">
        <v>11</v>
      </c>
      <c r="J82" s="47">
        <v>0.92222999999999999</v>
      </c>
      <c r="K82" s="47">
        <v>0</v>
      </c>
      <c r="L82" s="47">
        <v>0</v>
      </c>
      <c r="M82" s="47">
        <v>0.92222999999999999</v>
      </c>
      <c r="N82" s="47">
        <v>3.3402000000000001E-2</v>
      </c>
      <c r="O82" s="47">
        <v>0</v>
      </c>
      <c r="P82" s="47">
        <v>9.2206049999999998E-3</v>
      </c>
      <c r="Q82" s="47">
        <v>4.2622605000000001E-2</v>
      </c>
      <c r="R82" s="47">
        <v>3.3402000000000001E-2</v>
      </c>
      <c r="S82" s="47">
        <v>0</v>
      </c>
      <c r="T82" s="47">
        <v>9.2206049999999998E-3</v>
      </c>
      <c r="U82" s="47">
        <v>4.2622605000000001E-2</v>
      </c>
      <c r="V82" s="47">
        <v>0.88882799999999995</v>
      </c>
      <c r="W82" s="47">
        <v>0</v>
      </c>
      <c r="X82" s="47">
        <v>0</v>
      </c>
      <c r="Y82" s="47">
        <v>0</v>
      </c>
      <c r="Z82" s="47">
        <v>0</v>
      </c>
      <c r="AA82" s="47">
        <v>9.2206049999999998E-3</v>
      </c>
      <c r="AB82" s="47">
        <v>0</v>
      </c>
      <c r="AC82" s="47">
        <v>0</v>
      </c>
      <c r="AD82" s="47">
        <v>0</v>
      </c>
      <c r="AE82" s="44">
        <v>0</v>
      </c>
      <c r="AG82" s="47">
        <v>0</v>
      </c>
      <c r="AH82" s="47">
        <v>0</v>
      </c>
      <c r="AI82" s="47">
        <v>0</v>
      </c>
      <c r="AJ82" s="47">
        <v>0</v>
      </c>
      <c r="AK82" s="47">
        <v>0</v>
      </c>
      <c r="AL82" s="47">
        <v>0</v>
      </c>
      <c r="AM82" s="47">
        <v>0</v>
      </c>
      <c r="AN82" s="47">
        <v>0</v>
      </c>
      <c r="AO82" s="47">
        <v>0</v>
      </c>
    </row>
    <row r="83" spans="1:42">
      <c r="J83" s="47"/>
      <c r="K83" s="47"/>
      <c r="L83" s="47"/>
      <c r="M83" s="47"/>
      <c r="N83" s="47"/>
      <c r="O83" s="47"/>
      <c r="P83" s="47"/>
      <c r="Q83" s="47"/>
      <c r="R83" s="47"/>
      <c r="S83" s="47"/>
      <c r="T83" s="47"/>
      <c r="U83" s="47"/>
      <c r="V83" s="47"/>
      <c r="W83" s="47"/>
      <c r="X83" s="47"/>
      <c r="Y83" s="47"/>
      <c r="Z83" s="47"/>
      <c r="AA83" s="47"/>
      <c r="AB83" s="47"/>
      <c r="AC83" s="47"/>
      <c r="AD83" s="47"/>
      <c r="AG83" s="47"/>
      <c r="AH83" s="47"/>
      <c r="AI83" s="47"/>
      <c r="AJ83" s="47"/>
      <c r="AK83" s="47"/>
      <c r="AL83" s="47"/>
      <c r="AM83" s="47"/>
      <c r="AN83" s="47"/>
      <c r="AO83" s="47"/>
    </row>
    <row r="84" spans="1:42">
      <c r="A84" t="s">
        <v>173</v>
      </c>
      <c r="B84" t="s">
        <v>174</v>
      </c>
      <c r="C84" t="s">
        <v>175</v>
      </c>
      <c r="E84" t="s">
        <v>97</v>
      </c>
      <c r="G84" t="s">
        <v>98</v>
      </c>
      <c r="H84" t="s">
        <v>99</v>
      </c>
      <c r="I84" s="46">
        <v>45656</v>
      </c>
      <c r="J84" s="47">
        <v>0.93018199999999995</v>
      </c>
      <c r="K84" s="47">
        <v>0</v>
      </c>
      <c r="L84" s="47">
        <v>0</v>
      </c>
      <c r="M84" s="47">
        <v>0.93018199999999995</v>
      </c>
      <c r="N84" s="47">
        <v>4.1354000000000002E-2</v>
      </c>
      <c r="O84" s="47">
        <v>0</v>
      </c>
      <c r="P84" s="47">
        <v>9.2206049999999998E-3</v>
      </c>
      <c r="Q84" s="47">
        <v>5.0574605000000002E-2</v>
      </c>
      <c r="R84" s="47">
        <v>4.1354000000000002E-2</v>
      </c>
      <c r="S84" s="47">
        <v>0</v>
      </c>
      <c r="T84" s="47">
        <v>9.2206049999999998E-3</v>
      </c>
      <c r="U84" s="47">
        <v>5.0574605000000002E-2</v>
      </c>
      <c r="V84" s="47">
        <v>0.88882799999999995</v>
      </c>
      <c r="W84" s="47">
        <v>0</v>
      </c>
      <c r="X84" s="47">
        <v>0</v>
      </c>
      <c r="Y84" s="47">
        <v>0</v>
      </c>
      <c r="Z84" s="47">
        <v>0</v>
      </c>
      <c r="AA84" s="47">
        <v>9.2206049999999998E-3</v>
      </c>
      <c r="AB84" s="47">
        <v>0</v>
      </c>
      <c r="AC84" s="47">
        <v>0</v>
      </c>
      <c r="AD84" s="47">
        <v>0</v>
      </c>
      <c r="AE84" s="44">
        <v>0</v>
      </c>
      <c r="AG84" s="47">
        <v>0</v>
      </c>
      <c r="AH84" s="47">
        <v>0</v>
      </c>
      <c r="AI84" s="47">
        <v>0</v>
      </c>
      <c r="AJ84" s="47">
        <v>0</v>
      </c>
      <c r="AK84" s="47">
        <v>0</v>
      </c>
      <c r="AL84" s="47">
        <v>0</v>
      </c>
      <c r="AM84" s="47">
        <v>0</v>
      </c>
      <c r="AN84" s="47">
        <v>0</v>
      </c>
      <c r="AO84" s="47">
        <v>0</v>
      </c>
      <c r="AP84" t="s">
        <v>172</v>
      </c>
    </row>
    <row r="85" spans="1:42">
      <c r="A85" t="s">
        <v>11</v>
      </c>
      <c r="J85" s="47">
        <v>0.93018199999999995</v>
      </c>
      <c r="K85" s="47">
        <v>0</v>
      </c>
      <c r="L85" s="47">
        <v>0</v>
      </c>
      <c r="M85" s="47">
        <v>0.93018199999999995</v>
      </c>
      <c r="N85" s="47">
        <v>4.1354000000000002E-2</v>
      </c>
      <c r="O85" s="47">
        <v>0</v>
      </c>
      <c r="P85" s="47">
        <v>9.2206049999999998E-3</v>
      </c>
      <c r="Q85" s="47">
        <v>5.0574605000000002E-2</v>
      </c>
      <c r="R85" s="47">
        <v>4.1354000000000002E-2</v>
      </c>
      <c r="S85" s="47">
        <v>0</v>
      </c>
      <c r="T85" s="47">
        <v>9.2206049999999998E-3</v>
      </c>
      <c r="U85" s="47">
        <v>5.0574605000000002E-2</v>
      </c>
      <c r="V85" s="47">
        <v>0.88882799999999995</v>
      </c>
      <c r="W85" s="47">
        <v>0</v>
      </c>
      <c r="X85" s="47">
        <v>0</v>
      </c>
      <c r="Y85" s="47">
        <v>0</v>
      </c>
      <c r="Z85" s="47">
        <v>0</v>
      </c>
      <c r="AA85" s="47">
        <v>9.2206049999999998E-3</v>
      </c>
      <c r="AB85" s="47">
        <v>0</v>
      </c>
      <c r="AC85" s="47">
        <v>0</v>
      </c>
      <c r="AD85" s="47">
        <v>0</v>
      </c>
      <c r="AE85" s="44">
        <v>0</v>
      </c>
      <c r="AG85" s="47">
        <v>0</v>
      </c>
      <c r="AH85" s="47">
        <v>0</v>
      </c>
      <c r="AI85" s="47">
        <v>0</v>
      </c>
      <c r="AJ85" s="47">
        <v>0</v>
      </c>
      <c r="AK85" s="47">
        <v>0</v>
      </c>
      <c r="AL85" s="47">
        <v>0</v>
      </c>
      <c r="AM85" s="47">
        <v>0</v>
      </c>
      <c r="AN85" s="47">
        <v>0</v>
      </c>
      <c r="AO85" s="47">
        <v>0</v>
      </c>
    </row>
    <row r="86" spans="1:42">
      <c r="J86" s="47"/>
      <c r="K86" s="47"/>
      <c r="L86" s="47"/>
      <c r="M86" s="47"/>
      <c r="N86" s="47"/>
      <c r="O86" s="47"/>
      <c r="P86" s="47"/>
      <c r="Q86" s="47"/>
      <c r="R86" s="47"/>
      <c r="S86" s="47"/>
      <c r="T86" s="47"/>
      <c r="U86" s="47"/>
      <c r="V86" s="47"/>
      <c r="W86" s="47"/>
      <c r="X86" s="47"/>
      <c r="Y86" s="47"/>
      <c r="Z86" s="47"/>
      <c r="AA86" s="47"/>
      <c r="AB86" s="47"/>
      <c r="AC86" s="47"/>
      <c r="AD86" s="47"/>
      <c r="AG86" s="47"/>
      <c r="AH86" s="47"/>
      <c r="AI86" s="47"/>
      <c r="AJ86" s="47"/>
      <c r="AK86" s="47"/>
      <c r="AL86" s="47"/>
      <c r="AM86" s="47"/>
      <c r="AN86" s="47"/>
      <c r="AO86" s="47"/>
    </row>
    <row r="87" spans="1:42">
      <c r="A87" t="s">
        <v>176</v>
      </c>
      <c r="B87" t="s">
        <v>177</v>
      </c>
      <c r="C87" t="s">
        <v>178</v>
      </c>
      <c r="E87" t="s">
        <v>97</v>
      </c>
      <c r="G87" t="s">
        <v>98</v>
      </c>
      <c r="H87" t="s">
        <v>99</v>
      </c>
      <c r="I87" s="46">
        <v>45656</v>
      </c>
      <c r="J87" s="47">
        <v>0.56482399999999999</v>
      </c>
      <c r="K87" s="47">
        <v>0</v>
      </c>
      <c r="L87" s="47">
        <v>0</v>
      </c>
      <c r="M87" s="47">
        <v>0.56482399999999999</v>
      </c>
      <c r="N87" s="47">
        <v>0.119307</v>
      </c>
      <c r="O87" s="47">
        <v>0</v>
      </c>
      <c r="P87" s="47">
        <v>2.6595214999999998E-2</v>
      </c>
      <c r="Q87" s="47">
        <v>0.145902215</v>
      </c>
      <c r="R87" s="47">
        <v>0.119307</v>
      </c>
      <c r="S87" s="47">
        <v>0</v>
      </c>
      <c r="T87" s="47">
        <v>2.6595214999999998E-2</v>
      </c>
      <c r="U87" s="47">
        <v>0.145902215</v>
      </c>
      <c r="V87" s="47">
        <v>0.445517</v>
      </c>
      <c r="W87" s="47">
        <v>0</v>
      </c>
      <c r="X87" s="47">
        <v>0</v>
      </c>
      <c r="Y87" s="47">
        <v>0</v>
      </c>
      <c r="Z87" s="47">
        <v>0</v>
      </c>
      <c r="AA87" s="47">
        <v>2.6595214999999998E-2</v>
      </c>
      <c r="AB87" s="47">
        <v>0</v>
      </c>
      <c r="AC87" s="47">
        <v>0</v>
      </c>
      <c r="AD87" s="47">
        <v>0</v>
      </c>
      <c r="AE87" s="44">
        <v>0</v>
      </c>
      <c r="AG87" s="47">
        <v>0</v>
      </c>
      <c r="AH87" s="47">
        <v>0</v>
      </c>
      <c r="AI87" s="47">
        <v>0</v>
      </c>
      <c r="AJ87" s="47">
        <v>0</v>
      </c>
      <c r="AK87" s="47">
        <v>0</v>
      </c>
      <c r="AL87" s="47">
        <v>0</v>
      </c>
      <c r="AM87" s="47">
        <v>0</v>
      </c>
      <c r="AN87" s="47">
        <v>0</v>
      </c>
      <c r="AO87" s="47">
        <v>0</v>
      </c>
      <c r="AP87" t="s">
        <v>114</v>
      </c>
    </row>
    <row r="88" spans="1:42">
      <c r="A88" t="s">
        <v>11</v>
      </c>
      <c r="J88" s="47">
        <v>0.56482399999999999</v>
      </c>
      <c r="K88" s="47">
        <v>0</v>
      </c>
      <c r="L88" s="47">
        <v>0</v>
      </c>
      <c r="M88" s="47">
        <v>0.56482399999999999</v>
      </c>
      <c r="N88" s="47">
        <v>0.119307</v>
      </c>
      <c r="O88" s="47">
        <v>0</v>
      </c>
      <c r="P88" s="47">
        <v>2.6595214999999998E-2</v>
      </c>
      <c r="Q88" s="47">
        <v>0.145902215</v>
      </c>
      <c r="R88" s="47">
        <v>0.119307</v>
      </c>
      <c r="S88" s="47">
        <v>0</v>
      </c>
      <c r="T88" s="47">
        <v>2.6595214999999998E-2</v>
      </c>
      <c r="U88" s="47">
        <v>0.145902215</v>
      </c>
      <c r="V88" s="47">
        <v>0.445517</v>
      </c>
      <c r="W88" s="47">
        <v>0</v>
      </c>
      <c r="X88" s="47">
        <v>0</v>
      </c>
      <c r="Y88" s="47">
        <v>0</v>
      </c>
      <c r="Z88" s="47">
        <v>0</v>
      </c>
      <c r="AA88" s="47">
        <v>2.6595214999999998E-2</v>
      </c>
      <c r="AB88" s="47">
        <v>0</v>
      </c>
      <c r="AC88" s="47">
        <v>0</v>
      </c>
      <c r="AD88" s="47">
        <v>0</v>
      </c>
      <c r="AE88" s="44">
        <v>0</v>
      </c>
      <c r="AG88" s="47">
        <v>0</v>
      </c>
      <c r="AH88" s="47">
        <v>0</v>
      </c>
      <c r="AI88" s="47">
        <v>0</v>
      </c>
      <c r="AJ88" s="47">
        <v>0</v>
      </c>
      <c r="AK88" s="47">
        <v>0</v>
      </c>
      <c r="AL88" s="47">
        <v>0</v>
      </c>
      <c r="AM88" s="47">
        <v>0</v>
      </c>
      <c r="AN88" s="47">
        <v>0</v>
      </c>
      <c r="AO88" s="47">
        <v>0</v>
      </c>
    </row>
    <row r="89" spans="1:42">
      <c r="J89" s="47"/>
      <c r="K89" s="47"/>
      <c r="L89" s="47"/>
      <c r="M89" s="47"/>
      <c r="N89" s="47"/>
      <c r="O89" s="47"/>
      <c r="P89" s="47"/>
      <c r="Q89" s="47"/>
      <c r="R89" s="47"/>
      <c r="S89" s="47"/>
      <c r="T89" s="47"/>
      <c r="U89" s="47"/>
      <c r="V89" s="47"/>
      <c r="W89" s="47"/>
      <c r="X89" s="47"/>
      <c r="Y89" s="47"/>
      <c r="Z89" s="47"/>
      <c r="AA89" s="47"/>
      <c r="AB89" s="47"/>
      <c r="AC89" s="47"/>
      <c r="AD89" s="47"/>
      <c r="AG89" s="47"/>
      <c r="AH89" s="47"/>
      <c r="AI89" s="47"/>
      <c r="AJ89" s="47"/>
      <c r="AK89" s="47"/>
      <c r="AL89" s="47"/>
      <c r="AM89" s="47"/>
      <c r="AN89" s="47"/>
      <c r="AO89" s="47"/>
    </row>
    <row r="90" spans="1:42">
      <c r="A90" t="s">
        <v>179</v>
      </c>
      <c r="B90" t="s">
        <v>180</v>
      </c>
      <c r="C90" t="s">
        <v>181</v>
      </c>
      <c r="G90" t="s">
        <v>98</v>
      </c>
      <c r="H90" t="s">
        <v>99</v>
      </c>
      <c r="I90" s="46">
        <v>45656</v>
      </c>
      <c r="J90" s="47">
        <v>0</v>
      </c>
      <c r="K90" s="47">
        <v>0</v>
      </c>
      <c r="L90" s="47">
        <v>0</v>
      </c>
      <c r="M90" s="47">
        <v>0</v>
      </c>
      <c r="N90" s="47">
        <v>0</v>
      </c>
      <c r="O90" s="47">
        <v>0</v>
      </c>
      <c r="P90" s="47">
        <v>0</v>
      </c>
      <c r="Q90" s="47">
        <v>0</v>
      </c>
      <c r="R90" s="47">
        <v>0</v>
      </c>
      <c r="S90" s="47">
        <v>0</v>
      </c>
      <c r="T90" s="47">
        <v>0</v>
      </c>
      <c r="U90" s="47">
        <v>0</v>
      </c>
      <c r="V90" s="47">
        <v>0</v>
      </c>
      <c r="W90" s="47">
        <v>0</v>
      </c>
      <c r="X90" s="47">
        <v>0</v>
      </c>
      <c r="Y90" s="47">
        <v>0</v>
      </c>
      <c r="Z90" s="47">
        <v>0</v>
      </c>
      <c r="AA90" s="47">
        <v>0</v>
      </c>
      <c r="AB90" s="47">
        <v>0</v>
      </c>
      <c r="AC90" s="47">
        <v>0</v>
      </c>
      <c r="AD90" s="47">
        <v>0</v>
      </c>
      <c r="AE90" s="44">
        <v>0</v>
      </c>
      <c r="AG90" s="47">
        <v>0</v>
      </c>
      <c r="AH90" s="47">
        <v>0</v>
      </c>
      <c r="AI90" s="47">
        <v>0</v>
      </c>
      <c r="AJ90" s="47">
        <v>0</v>
      </c>
      <c r="AK90" s="47">
        <v>0</v>
      </c>
      <c r="AL90" s="47">
        <v>0</v>
      </c>
      <c r="AM90" s="47">
        <v>0</v>
      </c>
      <c r="AN90" s="47">
        <v>0</v>
      </c>
      <c r="AO90" s="47">
        <v>0</v>
      </c>
      <c r="AP90" t="s">
        <v>132</v>
      </c>
    </row>
    <row r="91" spans="1:42">
      <c r="A91" t="s">
        <v>11</v>
      </c>
      <c r="J91" s="47">
        <v>0</v>
      </c>
      <c r="K91" s="47">
        <v>0</v>
      </c>
      <c r="L91" s="47">
        <v>0</v>
      </c>
      <c r="M91" s="47">
        <v>0</v>
      </c>
      <c r="N91" s="47">
        <v>0</v>
      </c>
      <c r="O91" s="47">
        <v>0</v>
      </c>
      <c r="P91" s="47">
        <v>0</v>
      </c>
      <c r="Q91" s="47">
        <v>0</v>
      </c>
      <c r="R91" s="47">
        <v>0</v>
      </c>
      <c r="S91" s="47">
        <v>0</v>
      </c>
      <c r="T91" s="47">
        <v>0</v>
      </c>
      <c r="U91" s="47">
        <v>0</v>
      </c>
      <c r="V91" s="47">
        <v>0</v>
      </c>
      <c r="W91" s="47">
        <v>0</v>
      </c>
      <c r="X91" s="47">
        <v>0</v>
      </c>
      <c r="Y91" s="47">
        <v>0</v>
      </c>
      <c r="Z91" s="47">
        <v>0</v>
      </c>
      <c r="AA91" s="47">
        <v>0</v>
      </c>
      <c r="AB91" s="47">
        <v>0</v>
      </c>
      <c r="AC91" s="47">
        <v>0</v>
      </c>
      <c r="AD91" s="47">
        <v>0</v>
      </c>
      <c r="AE91" s="44">
        <v>0</v>
      </c>
      <c r="AG91" s="47">
        <v>0</v>
      </c>
      <c r="AH91" s="47">
        <v>0</v>
      </c>
      <c r="AI91" s="47">
        <v>0</v>
      </c>
      <c r="AJ91" s="47">
        <v>0</v>
      </c>
      <c r="AK91" s="47">
        <v>0</v>
      </c>
      <c r="AL91" s="47">
        <v>0</v>
      </c>
      <c r="AM91" s="47">
        <v>0</v>
      </c>
      <c r="AN91" s="47">
        <v>0</v>
      </c>
      <c r="AO91" s="47">
        <v>0</v>
      </c>
    </row>
    <row r="92" spans="1:42">
      <c r="J92" s="47"/>
      <c r="K92" s="47"/>
      <c r="L92" s="47"/>
      <c r="M92" s="47"/>
      <c r="N92" s="47"/>
      <c r="O92" s="47"/>
      <c r="P92" s="47"/>
      <c r="Q92" s="47"/>
      <c r="R92" s="47"/>
      <c r="S92" s="47"/>
      <c r="T92" s="47"/>
      <c r="U92" s="47"/>
      <c r="V92" s="47"/>
      <c r="W92" s="47"/>
      <c r="X92" s="47"/>
      <c r="Y92" s="47"/>
      <c r="Z92" s="47"/>
      <c r="AA92" s="47"/>
      <c r="AB92" s="47"/>
      <c r="AC92" s="47"/>
      <c r="AD92" s="47"/>
      <c r="AG92" s="47"/>
      <c r="AH92" s="47"/>
      <c r="AI92" s="47"/>
      <c r="AJ92" s="47"/>
      <c r="AK92" s="47"/>
      <c r="AL92" s="47"/>
      <c r="AM92" s="47"/>
      <c r="AN92" s="47"/>
      <c r="AO92" s="47"/>
    </row>
    <row r="93" spans="1:42">
      <c r="A93" t="s">
        <v>182</v>
      </c>
      <c r="B93" t="s">
        <v>183</v>
      </c>
      <c r="C93" t="s">
        <v>184</v>
      </c>
      <c r="E93" t="s">
        <v>97</v>
      </c>
      <c r="G93" t="s">
        <v>98</v>
      </c>
      <c r="H93" t="s">
        <v>99</v>
      </c>
      <c r="I93" s="46">
        <v>45656</v>
      </c>
      <c r="J93" s="47">
        <v>1.689548</v>
      </c>
      <c r="K93" s="47">
        <v>0</v>
      </c>
      <c r="L93" s="47">
        <v>0</v>
      </c>
      <c r="M93" s="47">
        <v>1.689548</v>
      </c>
      <c r="N93" s="47">
        <v>0.29089100000000001</v>
      </c>
      <c r="O93" s="47">
        <v>0</v>
      </c>
      <c r="P93" s="47">
        <v>0</v>
      </c>
      <c r="Q93" s="47">
        <v>0.29089100000000001</v>
      </c>
      <c r="R93" s="47">
        <v>0.23140379</v>
      </c>
      <c r="S93" s="47">
        <v>0</v>
      </c>
      <c r="T93" s="47">
        <v>0</v>
      </c>
      <c r="U93" s="47">
        <v>0.23140379</v>
      </c>
      <c r="V93" s="47">
        <v>1.398657</v>
      </c>
      <c r="W93" s="47">
        <v>0</v>
      </c>
      <c r="X93" s="47">
        <v>0</v>
      </c>
      <c r="Y93" s="47">
        <v>0</v>
      </c>
      <c r="Z93" s="47">
        <v>0</v>
      </c>
      <c r="AA93" s="47">
        <v>0</v>
      </c>
      <c r="AB93" s="47">
        <v>0</v>
      </c>
      <c r="AC93" s="47">
        <v>0</v>
      </c>
      <c r="AD93" s="47">
        <v>0</v>
      </c>
      <c r="AE93" s="44">
        <v>0</v>
      </c>
      <c r="AG93" s="47">
        <v>0</v>
      </c>
      <c r="AH93" s="47">
        <v>0</v>
      </c>
      <c r="AI93" s="47">
        <v>0</v>
      </c>
      <c r="AJ93" s="47">
        <v>0</v>
      </c>
      <c r="AK93" s="47">
        <v>0</v>
      </c>
      <c r="AL93" s="47">
        <v>0</v>
      </c>
      <c r="AM93" s="47">
        <v>0</v>
      </c>
      <c r="AN93" s="47">
        <v>0</v>
      </c>
      <c r="AO93" s="47">
        <v>0</v>
      </c>
      <c r="AP93" t="s">
        <v>118</v>
      </c>
    </row>
    <row r="94" spans="1:42">
      <c r="A94" t="s">
        <v>11</v>
      </c>
      <c r="J94" s="47">
        <v>1.689548</v>
      </c>
      <c r="K94" s="47">
        <v>0</v>
      </c>
      <c r="L94" s="47">
        <v>0</v>
      </c>
      <c r="M94" s="47">
        <v>1.689548</v>
      </c>
      <c r="N94" s="47">
        <v>0.29089100000000001</v>
      </c>
      <c r="O94" s="47">
        <v>0</v>
      </c>
      <c r="P94" s="47">
        <v>0</v>
      </c>
      <c r="Q94" s="47">
        <v>0.29089100000000001</v>
      </c>
      <c r="R94" s="47">
        <v>0.23140379</v>
      </c>
      <c r="S94" s="47">
        <v>0</v>
      </c>
      <c r="T94" s="47">
        <v>0</v>
      </c>
      <c r="U94" s="47">
        <v>0.23140379</v>
      </c>
      <c r="V94" s="47">
        <v>1.398657</v>
      </c>
      <c r="W94" s="47">
        <v>0</v>
      </c>
      <c r="X94" s="47">
        <v>0</v>
      </c>
      <c r="Y94" s="47">
        <v>0</v>
      </c>
      <c r="Z94" s="47">
        <v>0</v>
      </c>
      <c r="AA94" s="47">
        <v>0</v>
      </c>
      <c r="AB94" s="47">
        <v>0</v>
      </c>
      <c r="AC94" s="47">
        <v>0</v>
      </c>
      <c r="AD94" s="47">
        <v>0</v>
      </c>
      <c r="AE94" s="44">
        <v>0</v>
      </c>
      <c r="AG94" s="47">
        <v>0</v>
      </c>
      <c r="AH94" s="47">
        <v>0</v>
      </c>
      <c r="AI94" s="47">
        <v>0</v>
      </c>
      <c r="AJ94" s="47">
        <v>0</v>
      </c>
      <c r="AK94" s="47">
        <v>0</v>
      </c>
      <c r="AL94" s="47">
        <v>0</v>
      </c>
      <c r="AM94" s="47">
        <v>0</v>
      </c>
      <c r="AN94" s="47">
        <v>0</v>
      </c>
      <c r="AO94" s="47">
        <v>0</v>
      </c>
    </row>
    <row r="95" spans="1:42">
      <c r="J95" s="47"/>
      <c r="K95" s="47"/>
      <c r="L95" s="47"/>
      <c r="M95" s="47"/>
      <c r="N95" s="47"/>
      <c r="O95" s="47"/>
      <c r="P95" s="47"/>
      <c r="Q95" s="47"/>
      <c r="R95" s="47"/>
      <c r="S95" s="47"/>
      <c r="T95" s="47"/>
      <c r="U95" s="47"/>
      <c r="V95" s="47"/>
      <c r="W95" s="47"/>
      <c r="X95" s="47"/>
      <c r="Y95" s="47"/>
      <c r="Z95" s="47"/>
      <c r="AA95" s="47"/>
      <c r="AB95" s="47"/>
      <c r="AC95" s="47"/>
      <c r="AD95" s="47"/>
      <c r="AG95" s="47"/>
      <c r="AH95" s="47"/>
      <c r="AI95" s="47"/>
      <c r="AJ95" s="47"/>
      <c r="AK95" s="47"/>
      <c r="AL95" s="47"/>
      <c r="AM95" s="47"/>
      <c r="AN95" s="47"/>
      <c r="AO95" s="47"/>
    </row>
    <row r="96" spans="1:42">
      <c r="A96" t="s">
        <v>185</v>
      </c>
      <c r="B96" t="s">
        <v>186</v>
      </c>
      <c r="C96" t="s">
        <v>187</v>
      </c>
      <c r="E96" t="s">
        <v>97</v>
      </c>
      <c r="G96" t="s">
        <v>98</v>
      </c>
      <c r="H96" t="s">
        <v>99</v>
      </c>
      <c r="I96" s="46">
        <v>45656</v>
      </c>
      <c r="J96" s="47">
        <v>1.6459220000000001</v>
      </c>
      <c r="K96" s="47">
        <v>0</v>
      </c>
      <c r="L96" s="47">
        <v>0</v>
      </c>
      <c r="M96" s="47">
        <v>1.6459220000000001</v>
      </c>
      <c r="N96" s="47">
        <v>0.24726500000000001</v>
      </c>
      <c r="O96" s="47">
        <v>0</v>
      </c>
      <c r="P96" s="47">
        <v>0</v>
      </c>
      <c r="Q96" s="47">
        <v>0.24726500000000001</v>
      </c>
      <c r="R96" s="47">
        <v>0.19669930799999999</v>
      </c>
      <c r="S96" s="47">
        <v>0</v>
      </c>
      <c r="T96" s="47">
        <v>0</v>
      </c>
      <c r="U96" s="47">
        <v>0.19669930799999999</v>
      </c>
      <c r="V96" s="47">
        <v>1.398657</v>
      </c>
      <c r="W96" s="47">
        <v>0</v>
      </c>
      <c r="X96" s="47">
        <v>0</v>
      </c>
      <c r="Y96" s="47">
        <v>0</v>
      </c>
      <c r="Z96" s="47">
        <v>0</v>
      </c>
      <c r="AA96" s="47">
        <v>0</v>
      </c>
      <c r="AB96" s="47">
        <v>0</v>
      </c>
      <c r="AC96" s="47">
        <v>0</v>
      </c>
      <c r="AD96" s="47">
        <v>0</v>
      </c>
      <c r="AE96" s="44">
        <v>0</v>
      </c>
      <c r="AG96" s="47">
        <v>0</v>
      </c>
      <c r="AH96" s="47">
        <v>0</v>
      </c>
      <c r="AI96" s="47">
        <v>0</v>
      </c>
      <c r="AJ96" s="47">
        <v>0</v>
      </c>
      <c r="AK96" s="47">
        <v>0</v>
      </c>
      <c r="AL96" s="47">
        <v>0</v>
      </c>
      <c r="AM96" s="47">
        <v>0</v>
      </c>
      <c r="AN96" s="47">
        <v>0</v>
      </c>
      <c r="AO96" s="47">
        <v>0</v>
      </c>
      <c r="AP96" t="s">
        <v>118</v>
      </c>
    </row>
    <row r="97" spans="1:42">
      <c r="A97" t="s">
        <v>11</v>
      </c>
      <c r="J97" s="47">
        <v>1.6459220000000001</v>
      </c>
      <c r="K97" s="47">
        <v>0</v>
      </c>
      <c r="L97" s="47">
        <v>0</v>
      </c>
      <c r="M97" s="47">
        <v>1.6459220000000001</v>
      </c>
      <c r="N97" s="47">
        <v>0.24726500000000001</v>
      </c>
      <c r="O97" s="47">
        <v>0</v>
      </c>
      <c r="P97" s="47">
        <v>0</v>
      </c>
      <c r="Q97" s="47">
        <v>0.24726500000000001</v>
      </c>
      <c r="R97" s="47">
        <v>0.19669930799999999</v>
      </c>
      <c r="S97" s="47">
        <v>0</v>
      </c>
      <c r="T97" s="47">
        <v>0</v>
      </c>
      <c r="U97" s="47">
        <v>0.19669930799999999</v>
      </c>
      <c r="V97" s="47">
        <v>1.398657</v>
      </c>
      <c r="W97" s="47">
        <v>0</v>
      </c>
      <c r="X97" s="47">
        <v>0</v>
      </c>
      <c r="Y97" s="47">
        <v>0</v>
      </c>
      <c r="Z97" s="47">
        <v>0</v>
      </c>
      <c r="AA97" s="47">
        <v>0</v>
      </c>
      <c r="AB97" s="47">
        <v>0</v>
      </c>
      <c r="AC97" s="47">
        <v>0</v>
      </c>
      <c r="AD97" s="47">
        <v>0</v>
      </c>
      <c r="AE97" s="44">
        <v>0</v>
      </c>
      <c r="AG97" s="47">
        <v>0</v>
      </c>
      <c r="AH97" s="47">
        <v>0</v>
      </c>
      <c r="AI97" s="47">
        <v>0</v>
      </c>
      <c r="AJ97" s="47">
        <v>0</v>
      </c>
      <c r="AK97" s="47">
        <v>0</v>
      </c>
      <c r="AL97" s="47">
        <v>0</v>
      </c>
      <c r="AM97" s="47">
        <v>0</v>
      </c>
      <c r="AN97" s="47">
        <v>0</v>
      </c>
      <c r="AO97" s="47">
        <v>0</v>
      </c>
    </row>
    <row r="98" spans="1:42">
      <c r="J98" s="47"/>
      <c r="K98" s="47"/>
      <c r="L98" s="47"/>
      <c r="M98" s="47"/>
      <c r="N98" s="47"/>
      <c r="O98" s="47"/>
      <c r="P98" s="47"/>
      <c r="Q98" s="47"/>
      <c r="R98" s="47"/>
      <c r="S98" s="47"/>
      <c r="T98" s="47"/>
      <c r="U98" s="47"/>
      <c r="V98" s="47"/>
      <c r="W98" s="47"/>
      <c r="X98" s="47"/>
      <c r="Y98" s="47"/>
      <c r="Z98" s="47"/>
      <c r="AA98" s="47"/>
      <c r="AB98" s="47"/>
      <c r="AC98" s="47"/>
      <c r="AD98" s="47"/>
      <c r="AG98" s="47"/>
      <c r="AH98" s="47"/>
      <c r="AI98" s="47"/>
      <c r="AJ98" s="47"/>
      <c r="AK98" s="47"/>
      <c r="AL98" s="47"/>
      <c r="AM98" s="47"/>
      <c r="AN98" s="47"/>
      <c r="AO98" s="47"/>
    </row>
    <row r="99" spans="1:42">
      <c r="A99" t="s">
        <v>188</v>
      </c>
      <c r="B99" t="s">
        <v>189</v>
      </c>
      <c r="C99" t="s">
        <v>190</v>
      </c>
      <c r="E99" t="s">
        <v>97</v>
      </c>
      <c r="G99" t="s">
        <v>98</v>
      </c>
      <c r="H99" t="s">
        <v>99</v>
      </c>
      <c r="I99" s="46">
        <v>45656</v>
      </c>
      <c r="J99" s="47">
        <v>0.91458700000000004</v>
      </c>
      <c r="K99" s="47">
        <v>0</v>
      </c>
      <c r="L99" s="47">
        <v>0</v>
      </c>
      <c r="M99" s="47">
        <v>0.91458700000000004</v>
      </c>
      <c r="N99" s="47">
        <v>2.5759000000000001E-2</v>
      </c>
      <c r="O99" s="47">
        <v>0</v>
      </c>
      <c r="P99" s="47">
        <v>9.2206049999999998E-3</v>
      </c>
      <c r="Q99" s="47">
        <v>3.4979604999999997E-2</v>
      </c>
      <c r="R99" s="47">
        <v>2.5759000000000001E-2</v>
      </c>
      <c r="S99" s="47">
        <v>0</v>
      </c>
      <c r="T99" s="47">
        <v>9.2206049999999998E-3</v>
      </c>
      <c r="U99" s="47">
        <v>3.4979604999999997E-2</v>
      </c>
      <c r="V99" s="47">
        <v>0.88882799999999995</v>
      </c>
      <c r="W99" s="47">
        <v>0</v>
      </c>
      <c r="X99" s="47">
        <v>0</v>
      </c>
      <c r="Y99" s="47">
        <v>0</v>
      </c>
      <c r="Z99" s="47">
        <v>0</v>
      </c>
      <c r="AA99" s="47">
        <v>9.2206049999999998E-3</v>
      </c>
      <c r="AB99" s="47">
        <v>0</v>
      </c>
      <c r="AC99" s="47">
        <v>0</v>
      </c>
      <c r="AD99" s="47">
        <v>0</v>
      </c>
      <c r="AE99" s="44">
        <v>0</v>
      </c>
      <c r="AG99" s="47">
        <v>0</v>
      </c>
      <c r="AH99" s="47">
        <v>0</v>
      </c>
      <c r="AI99" s="47">
        <v>0</v>
      </c>
      <c r="AJ99" s="47">
        <v>0</v>
      </c>
      <c r="AK99" s="47">
        <v>0</v>
      </c>
      <c r="AL99" s="47">
        <v>0</v>
      </c>
      <c r="AM99" s="47">
        <v>0</v>
      </c>
      <c r="AN99" s="47">
        <v>0</v>
      </c>
      <c r="AO99" s="47">
        <v>0</v>
      </c>
      <c r="AP99" t="s">
        <v>172</v>
      </c>
    </row>
    <row r="100" spans="1:42">
      <c r="A100" t="s">
        <v>11</v>
      </c>
      <c r="J100" s="47">
        <v>0.91458700000000004</v>
      </c>
      <c r="K100" s="47">
        <v>0</v>
      </c>
      <c r="L100" s="47">
        <v>0</v>
      </c>
      <c r="M100" s="47">
        <v>0.91458700000000004</v>
      </c>
      <c r="N100" s="47">
        <v>2.5759000000000001E-2</v>
      </c>
      <c r="O100" s="47">
        <v>0</v>
      </c>
      <c r="P100" s="47">
        <v>9.2206049999999998E-3</v>
      </c>
      <c r="Q100" s="47">
        <v>3.4979604999999997E-2</v>
      </c>
      <c r="R100" s="47">
        <v>2.5759000000000001E-2</v>
      </c>
      <c r="S100" s="47">
        <v>0</v>
      </c>
      <c r="T100" s="47">
        <v>9.2206049999999998E-3</v>
      </c>
      <c r="U100" s="47">
        <v>3.4979604999999997E-2</v>
      </c>
      <c r="V100" s="47">
        <v>0.88882799999999995</v>
      </c>
      <c r="W100" s="47">
        <v>0</v>
      </c>
      <c r="X100" s="47">
        <v>0</v>
      </c>
      <c r="Y100" s="47">
        <v>0</v>
      </c>
      <c r="Z100" s="47">
        <v>0</v>
      </c>
      <c r="AA100" s="47">
        <v>9.2206049999999998E-3</v>
      </c>
      <c r="AB100" s="47">
        <v>0</v>
      </c>
      <c r="AC100" s="47">
        <v>0</v>
      </c>
      <c r="AD100" s="47">
        <v>0</v>
      </c>
      <c r="AE100" s="44">
        <v>0</v>
      </c>
      <c r="AG100" s="47">
        <v>0</v>
      </c>
      <c r="AH100" s="47">
        <v>0</v>
      </c>
      <c r="AI100" s="47">
        <v>0</v>
      </c>
      <c r="AJ100" s="47">
        <v>0</v>
      </c>
      <c r="AK100" s="47">
        <v>0</v>
      </c>
      <c r="AL100" s="47">
        <v>0</v>
      </c>
      <c r="AM100" s="47">
        <v>0</v>
      </c>
      <c r="AN100" s="47">
        <v>0</v>
      </c>
      <c r="AO100" s="47">
        <v>0</v>
      </c>
    </row>
    <row r="101" spans="1:42">
      <c r="J101" s="47"/>
      <c r="K101" s="47"/>
      <c r="L101" s="47"/>
      <c r="M101" s="47"/>
      <c r="N101" s="47"/>
      <c r="O101" s="47"/>
      <c r="P101" s="47"/>
      <c r="Q101" s="47"/>
      <c r="R101" s="47"/>
      <c r="S101" s="47"/>
      <c r="T101" s="47"/>
      <c r="U101" s="47"/>
      <c r="V101" s="47"/>
      <c r="W101" s="47"/>
      <c r="X101" s="47"/>
      <c r="Y101" s="47"/>
      <c r="Z101" s="47"/>
      <c r="AA101" s="47"/>
      <c r="AB101" s="47"/>
      <c r="AC101" s="47"/>
      <c r="AD101" s="47"/>
      <c r="AG101" s="47"/>
      <c r="AH101" s="47"/>
      <c r="AI101" s="47"/>
      <c r="AJ101" s="47"/>
      <c r="AK101" s="47"/>
      <c r="AL101" s="47"/>
      <c r="AM101" s="47"/>
      <c r="AN101" s="47"/>
      <c r="AO101" s="47"/>
    </row>
    <row r="102" spans="1:42">
      <c r="A102" t="s">
        <v>191</v>
      </c>
      <c r="B102" t="s">
        <v>192</v>
      </c>
      <c r="C102" t="s">
        <v>193</v>
      </c>
      <c r="E102" t="s">
        <v>97</v>
      </c>
      <c r="G102" t="s">
        <v>98</v>
      </c>
      <c r="H102" t="s">
        <v>99</v>
      </c>
      <c r="I102" s="46">
        <v>45656</v>
      </c>
      <c r="J102" s="47">
        <v>0.70436500000000002</v>
      </c>
      <c r="K102" s="47">
        <v>0</v>
      </c>
      <c r="L102" s="47">
        <v>0</v>
      </c>
      <c r="M102" s="47">
        <v>0.70436500000000002</v>
      </c>
      <c r="N102" s="47">
        <v>0.70436500000000002</v>
      </c>
      <c r="O102" s="47">
        <v>0</v>
      </c>
      <c r="P102" s="47">
        <v>6.1671070000000001E-2</v>
      </c>
      <c r="Q102" s="47">
        <v>0.76603606999999996</v>
      </c>
      <c r="R102" s="47">
        <v>0.42860610199999999</v>
      </c>
      <c r="S102" s="47">
        <v>0</v>
      </c>
      <c r="T102" s="47">
        <v>3.7526846000000003E-2</v>
      </c>
      <c r="U102" s="47">
        <v>0.46613294799999999</v>
      </c>
      <c r="V102" s="47">
        <v>0</v>
      </c>
      <c r="W102" s="47">
        <v>0</v>
      </c>
      <c r="X102" s="47">
        <v>0</v>
      </c>
      <c r="Y102" s="47">
        <v>0</v>
      </c>
      <c r="Z102" s="47">
        <v>0</v>
      </c>
      <c r="AA102" s="47">
        <v>6.1671070000000001E-2</v>
      </c>
      <c r="AB102" s="47">
        <v>0</v>
      </c>
      <c r="AC102" s="47">
        <v>0</v>
      </c>
      <c r="AD102" s="47">
        <v>0</v>
      </c>
      <c r="AE102" s="44">
        <v>0</v>
      </c>
      <c r="AG102" s="47">
        <v>0</v>
      </c>
      <c r="AH102" s="47">
        <v>0</v>
      </c>
      <c r="AI102" s="47">
        <v>0</v>
      </c>
      <c r="AJ102" s="47">
        <v>0</v>
      </c>
      <c r="AK102" s="47">
        <v>0</v>
      </c>
      <c r="AL102" s="47">
        <v>0</v>
      </c>
      <c r="AM102" s="47">
        <v>0</v>
      </c>
      <c r="AN102" s="47">
        <v>0</v>
      </c>
      <c r="AO102" s="47">
        <v>0</v>
      </c>
      <c r="AP102" t="s">
        <v>162</v>
      </c>
    </row>
    <row r="103" spans="1:42">
      <c r="A103" t="s">
        <v>11</v>
      </c>
      <c r="J103" s="47">
        <v>0.70436500000000002</v>
      </c>
      <c r="K103" s="47">
        <v>0</v>
      </c>
      <c r="L103" s="47">
        <v>0</v>
      </c>
      <c r="M103" s="47">
        <v>0.70436500000000002</v>
      </c>
      <c r="N103" s="47">
        <v>0.70436500000000002</v>
      </c>
      <c r="O103" s="47">
        <v>0</v>
      </c>
      <c r="P103" s="47">
        <v>6.1671070000000001E-2</v>
      </c>
      <c r="Q103" s="47">
        <v>0.76603606999999996</v>
      </c>
      <c r="R103" s="47">
        <v>0.42860610199999999</v>
      </c>
      <c r="S103" s="47">
        <v>0</v>
      </c>
      <c r="T103" s="47">
        <v>3.7526846000000003E-2</v>
      </c>
      <c r="U103" s="47">
        <v>0.46613294799999999</v>
      </c>
      <c r="V103" s="47">
        <v>0</v>
      </c>
      <c r="W103" s="47">
        <v>0</v>
      </c>
      <c r="X103" s="47">
        <v>0</v>
      </c>
      <c r="Y103" s="47">
        <v>0</v>
      </c>
      <c r="Z103" s="47">
        <v>0</v>
      </c>
      <c r="AA103" s="47">
        <v>6.1671070000000001E-2</v>
      </c>
      <c r="AB103" s="47">
        <v>0</v>
      </c>
      <c r="AC103" s="47">
        <v>0</v>
      </c>
      <c r="AD103" s="47">
        <v>0</v>
      </c>
      <c r="AE103" s="44">
        <v>0</v>
      </c>
      <c r="AG103" s="47">
        <v>0</v>
      </c>
      <c r="AH103" s="47">
        <v>0</v>
      </c>
      <c r="AI103" s="47">
        <v>0</v>
      </c>
      <c r="AJ103" s="47">
        <v>0</v>
      </c>
      <c r="AK103" s="47">
        <v>0</v>
      </c>
      <c r="AL103" s="47">
        <v>0</v>
      </c>
      <c r="AM103" s="47">
        <v>0</v>
      </c>
      <c r="AN103" s="47">
        <v>0</v>
      </c>
      <c r="AO103" s="47">
        <v>0</v>
      </c>
    </row>
    <row r="104" spans="1:42">
      <c r="J104" s="47"/>
      <c r="K104" s="47"/>
      <c r="L104" s="47"/>
      <c r="M104" s="47"/>
      <c r="N104" s="47"/>
      <c r="O104" s="47"/>
      <c r="P104" s="47"/>
      <c r="Q104" s="47"/>
      <c r="R104" s="47"/>
      <c r="S104" s="47"/>
      <c r="T104" s="47"/>
      <c r="U104" s="47"/>
      <c r="V104" s="47"/>
      <c r="W104" s="47"/>
      <c r="X104" s="47"/>
      <c r="Y104" s="47"/>
      <c r="Z104" s="47"/>
      <c r="AA104" s="47"/>
      <c r="AB104" s="47"/>
      <c r="AC104" s="47"/>
      <c r="AD104" s="47"/>
      <c r="AG104" s="47"/>
      <c r="AH104" s="47"/>
      <c r="AI104" s="47"/>
      <c r="AJ104" s="47"/>
      <c r="AK104" s="47"/>
      <c r="AL104" s="47"/>
      <c r="AM104" s="47"/>
      <c r="AN104" s="47"/>
      <c r="AO104" s="47"/>
    </row>
    <row r="105" spans="1:42">
      <c r="A105" t="s">
        <v>194</v>
      </c>
      <c r="B105" t="s">
        <v>195</v>
      </c>
      <c r="C105" t="s">
        <v>196</v>
      </c>
      <c r="E105" t="s">
        <v>97</v>
      </c>
      <c r="G105" t="s">
        <v>98</v>
      </c>
      <c r="H105" t="s">
        <v>99</v>
      </c>
      <c r="I105" s="46">
        <v>45656</v>
      </c>
      <c r="J105" s="47">
        <v>0.69432199999999999</v>
      </c>
      <c r="K105" s="47">
        <v>0</v>
      </c>
      <c r="L105" s="47">
        <v>0</v>
      </c>
      <c r="M105" s="47">
        <v>0.69432199999999999</v>
      </c>
      <c r="N105" s="47">
        <v>0.69432199999999999</v>
      </c>
      <c r="O105" s="47">
        <v>0</v>
      </c>
      <c r="P105" s="47">
        <v>6.1671070000000001E-2</v>
      </c>
      <c r="Q105" s="47">
        <v>0.75599307000000004</v>
      </c>
      <c r="R105" s="47">
        <v>0.42249493700000001</v>
      </c>
      <c r="S105" s="47">
        <v>0</v>
      </c>
      <c r="T105" s="47">
        <v>3.7526846000000003E-2</v>
      </c>
      <c r="U105" s="47">
        <v>0.46002178300000002</v>
      </c>
      <c r="V105" s="47">
        <v>0</v>
      </c>
      <c r="W105" s="47">
        <v>0</v>
      </c>
      <c r="X105" s="47">
        <v>0</v>
      </c>
      <c r="Y105" s="47">
        <v>0</v>
      </c>
      <c r="Z105" s="47">
        <v>0</v>
      </c>
      <c r="AA105" s="47">
        <v>6.1671070000000001E-2</v>
      </c>
      <c r="AB105" s="47">
        <v>0</v>
      </c>
      <c r="AC105" s="47">
        <v>0</v>
      </c>
      <c r="AD105" s="47">
        <v>0</v>
      </c>
      <c r="AE105" s="44">
        <v>0</v>
      </c>
      <c r="AG105" s="47">
        <v>0</v>
      </c>
      <c r="AH105" s="47">
        <v>0</v>
      </c>
      <c r="AI105" s="47">
        <v>0</v>
      </c>
      <c r="AJ105" s="47">
        <v>0</v>
      </c>
      <c r="AK105" s="47">
        <v>0</v>
      </c>
      <c r="AL105" s="47">
        <v>0</v>
      </c>
      <c r="AM105" s="47">
        <v>0</v>
      </c>
      <c r="AN105" s="47">
        <v>0</v>
      </c>
      <c r="AO105" s="47">
        <v>0</v>
      </c>
      <c r="AP105" t="s">
        <v>162</v>
      </c>
    </row>
    <row r="106" spans="1:42">
      <c r="A106" t="s">
        <v>11</v>
      </c>
      <c r="J106" s="47">
        <v>0.69432199999999999</v>
      </c>
      <c r="K106" s="47">
        <v>0</v>
      </c>
      <c r="L106" s="47">
        <v>0</v>
      </c>
      <c r="M106" s="47">
        <v>0.69432199999999999</v>
      </c>
      <c r="N106" s="47">
        <v>0.69432199999999999</v>
      </c>
      <c r="O106" s="47">
        <v>0</v>
      </c>
      <c r="P106" s="47">
        <v>6.1671070000000001E-2</v>
      </c>
      <c r="Q106" s="47">
        <v>0.75599307000000004</v>
      </c>
      <c r="R106" s="47">
        <v>0.42249493700000001</v>
      </c>
      <c r="S106" s="47">
        <v>0</v>
      </c>
      <c r="T106" s="47">
        <v>3.7526846000000003E-2</v>
      </c>
      <c r="U106" s="47">
        <v>0.46002178300000002</v>
      </c>
      <c r="V106" s="47">
        <v>0</v>
      </c>
      <c r="W106" s="47">
        <v>0</v>
      </c>
      <c r="X106" s="47">
        <v>0</v>
      </c>
      <c r="Y106" s="47">
        <v>0</v>
      </c>
      <c r="Z106" s="47">
        <v>0</v>
      </c>
      <c r="AA106" s="47">
        <v>6.1671070000000001E-2</v>
      </c>
      <c r="AB106" s="47">
        <v>0</v>
      </c>
      <c r="AC106" s="47">
        <v>0</v>
      </c>
      <c r="AD106" s="47">
        <v>0</v>
      </c>
      <c r="AE106" s="44">
        <v>0</v>
      </c>
      <c r="AG106" s="47">
        <v>0</v>
      </c>
      <c r="AH106" s="47">
        <v>0</v>
      </c>
      <c r="AI106" s="47">
        <v>0</v>
      </c>
      <c r="AJ106" s="47">
        <v>0</v>
      </c>
      <c r="AK106" s="47">
        <v>0</v>
      </c>
      <c r="AL106" s="47">
        <v>0</v>
      </c>
      <c r="AM106" s="47">
        <v>0</v>
      </c>
      <c r="AN106" s="47">
        <v>0</v>
      </c>
      <c r="AO106" s="47">
        <v>0</v>
      </c>
    </row>
    <row r="107" spans="1:42">
      <c r="J107" s="47"/>
      <c r="K107" s="47"/>
      <c r="L107" s="47"/>
      <c r="M107" s="47"/>
      <c r="N107" s="47"/>
      <c r="O107" s="47"/>
      <c r="P107" s="47"/>
      <c r="Q107" s="47"/>
      <c r="R107" s="47"/>
      <c r="S107" s="47"/>
      <c r="T107" s="47"/>
      <c r="U107" s="47"/>
      <c r="V107" s="47"/>
      <c r="W107" s="47"/>
      <c r="X107" s="47"/>
      <c r="Y107" s="47"/>
      <c r="Z107" s="47"/>
      <c r="AA107" s="47"/>
      <c r="AB107" s="47"/>
      <c r="AC107" s="47"/>
      <c r="AD107" s="47"/>
      <c r="AG107" s="47"/>
      <c r="AH107" s="47"/>
      <c r="AI107" s="47"/>
      <c r="AJ107" s="47"/>
      <c r="AK107" s="47"/>
      <c r="AL107" s="47"/>
      <c r="AM107" s="47"/>
      <c r="AN107" s="47"/>
      <c r="AO107" s="47"/>
    </row>
    <row r="108" spans="1:42">
      <c r="A108" t="s">
        <v>197</v>
      </c>
      <c r="B108" t="s">
        <v>198</v>
      </c>
      <c r="C108" t="s">
        <v>199</v>
      </c>
      <c r="E108" t="s">
        <v>97</v>
      </c>
      <c r="G108" t="s">
        <v>98</v>
      </c>
      <c r="H108" t="s">
        <v>99</v>
      </c>
      <c r="I108" s="46">
        <v>45656</v>
      </c>
      <c r="J108" s="47">
        <v>0.68533200000000005</v>
      </c>
      <c r="K108" s="47">
        <v>0</v>
      </c>
      <c r="L108" s="47">
        <v>0</v>
      </c>
      <c r="M108" s="47">
        <v>0.68533200000000005</v>
      </c>
      <c r="N108" s="47">
        <v>0.68533200000000005</v>
      </c>
      <c r="O108" s="47">
        <v>0</v>
      </c>
      <c r="P108" s="47">
        <v>6.1671070000000001E-2</v>
      </c>
      <c r="Q108" s="47">
        <v>0.74700306999999999</v>
      </c>
      <c r="R108" s="47">
        <v>0.41702452200000001</v>
      </c>
      <c r="S108" s="47">
        <v>0</v>
      </c>
      <c r="T108" s="47">
        <v>3.7526846000000003E-2</v>
      </c>
      <c r="U108" s="47">
        <v>0.45455136800000001</v>
      </c>
      <c r="V108" s="47">
        <v>0</v>
      </c>
      <c r="W108" s="47">
        <v>0</v>
      </c>
      <c r="X108" s="47">
        <v>0</v>
      </c>
      <c r="Y108" s="47">
        <v>0</v>
      </c>
      <c r="Z108" s="47">
        <v>0</v>
      </c>
      <c r="AA108" s="47">
        <v>6.1671070000000001E-2</v>
      </c>
      <c r="AB108" s="47">
        <v>0</v>
      </c>
      <c r="AC108" s="47">
        <v>0</v>
      </c>
      <c r="AD108" s="47">
        <v>0</v>
      </c>
      <c r="AE108" s="44">
        <v>0</v>
      </c>
      <c r="AG108" s="47">
        <v>0</v>
      </c>
      <c r="AH108" s="47">
        <v>0</v>
      </c>
      <c r="AI108" s="47">
        <v>0</v>
      </c>
      <c r="AJ108" s="47">
        <v>0</v>
      </c>
      <c r="AK108" s="47">
        <v>0</v>
      </c>
      <c r="AL108" s="47">
        <v>0</v>
      </c>
      <c r="AM108" s="47">
        <v>0</v>
      </c>
      <c r="AN108" s="47">
        <v>0</v>
      </c>
      <c r="AO108" s="47">
        <v>0</v>
      </c>
      <c r="AP108" t="s">
        <v>162</v>
      </c>
    </row>
    <row r="109" spans="1:42">
      <c r="A109" t="s">
        <v>11</v>
      </c>
      <c r="J109" s="47">
        <v>0.68533200000000005</v>
      </c>
      <c r="K109" s="47">
        <v>0</v>
      </c>
      <c r="L109" s="47">
        <v>0</v>
      </c>
      <c r="M109" s="47">
        <v>0.68533200000000005</v>
      </c>
      <c r="N109" s="47">
        <v>0.68533200000000005</v>
      </c>
      <c r="O109" s="47">
        <v>0</v>
      </c>
      <c r="P109" s="47">
        <v>6.1671070000000001E-2</v>
      </c>
      <c r="Q109" s="47">
        <v>0.74700306999999999</v>
      </c>
      <c r="R109" s="47">
        <v>0.41702452200000001</v>
      </c>
      <c r="S109" s="47">
        <v>0</v>
      </c>
      <c r="T109" s="47">
        <v>3.7526846000000003E-2</v>
      </c>
      <c r="U109" s="47">
        <v>0.45455136800000001</v>
      </c>
      <c r="V109" s="47">
        <v>0</v>
      </c>
      <c r="W109" s="47">
        <v>0</v>
      </c>
      <c r="X109" s="47">
        <v>0</v>
      </c>
      <c r="Y109" s="47">
        <v>0</v>
      </c>
      <c r="Z109" s="47">
        <v>0</v>
      </c>
      <c r="AA109" s="47">
        <v>6.1671070000000001E-2</v>
      </c>
      <c r="AB109" s="47">
        <v>0</v>
      </c>
      <c r="AC109" s="47">
        <v>0</v>
      </c>
      <c r="AD109" s="47">
        <v>0</v>
      </c>
      <c r="AE109" s="44">
        <v>0</v>
      </c>
      <c r="AG109" s="47">
        <v>0</v>
      </c>
      <c r="AH109" s="47">
        <v>0</v>
      </c>
      <c r="AI109" s="47">
        <v>0</v>
      </c>
      <c r="AJ109" s="47">
        <v>0</v>
      </c>
      <c r="AK109" s="47">
        <v>0</v>
      </c>
      <c r="AL109" s="47">
        <v>0</v>
      </c>
      <c r="AM109" s="47">
        <v>0</v>
      </c>
      <c r="AN109" s="47">
        <v>0</v>
      </c>
      <c r="AO109" s="47">
        <v>0</v>
      </c>
    </row>
    <row r="110" spans="1:42">
      <c r="J110" s="47"/>
      <c r="K110" s="47"/>
      <c r="L110" s="47"/>
      <c r="M110" s="47"/>
      <c r="N110" s="47"/>
      <c r="O110" s="47"/>
      <c r="P110" s="47"/>
      <c r="Q110" s="47"/>
      <c r="R110" s="47"/>
      <c r="S110" s="47"/>
      <c r="T110" s="47"/>
      <c r="U110" s="47"/>
      <c r="V110" s="47"/>
      <c r="W110" s="47"/>
      <c r="X110" s="47"/>
      <c r="Y110" s="47"/>
      <c r="Z110" s="47"/>
      <c r="AA110" s="47"/>
      <c r="AB110" s="47"/>
      <c r="AC110" s="47"/>
      <c r="AD110" s="47"/>
      <c r="AG110" s="47"/>
      <c r="AH110" s="47"/>
      <c r="AI110" s="47"/>
      <c r="AJ110" s="47"/>
      <c r="AK110" s="47"/>
      <c r="AL110" s="47"/>
      <c r="AM110" s="47"/>
      <c r="AN110" s="47"/>
      <c r="AO110" s="47"/>
    </row>
    <row r="111" spans="1:42">
      <c r="A111" t="s">
        <v>200</v>
      </c>
      <c r="B111" t="s">
        <v>201</v>
      </c>
      <c r="C111" t="s">
        <v>202</v>
      </c>
      <c r="E111" t="s">
        <v>97</v>
      </c>
      <c r="G111" t="s">
        <v>98</v>
      </c>
      <c r="H111" t="s">
        <v>99</v>
      </c>
      <c r="I111" s="46">
        <v>45656</v>
      </c>
      <c r="J111" s="47">
        <v>0.68071499999999996</v>
      </c>
      <c r="K111" s="47">
        <v>0</v>
      </c>
      <c r="L111" s="47">
        <v>0</v>
      </c>
      <c r="M111" s="47">
        <v>0.68071499999999996</v>
      </c>
      <c r="N111" s="47">
        <v>0.68071499999999996</v>
      </c>
      <c r="O111" s="47">
        <v>0</v>
      </c>
      <c r="P111" s="47">
        <v>6.1671070000000001E-2</v>
      </c>
      <c r="Q111" s="47">
        <v>0.74238607000000001</v>
      </c>
      <c r="R111" s="47">
        <v>0.41421507800000001</v>
      </c>
      <c r="S111" s="47">
        <v>0</v>
      </c>
      <c r="T111" s="47">
        <v>3.7526846000000003E-2</v>
      </c>
      <c r="U111" s="47">
        <v>0.45174192400000002</v>
      </c>
      <c r="V111" s="47">
        <v>0</v>
      </c>
      <c r="W111" s="47">
        <v>0</v>
      </c>
      <c r="X111" s="47">
        <v>0</v>
      </c>
      <c r="Y111" s="47">
        <v>0</v>
      </c>
      <c r="Z111" s="47">
        <v>0</v>
      </c>
      <c r="AA111" s="47">
        <v>6.1671070000000001E-2</v>
      </c>
      <c r="AB111" s="47">
        <v>0</v>
      </c>
      <c r="AC111" s="47">
        <v>0</v>
      </c>
      <c r="AD111" s="47">
        <v>0</v>
      </c>
      <c r="AE111" s="44">
        <v>0</v>
      </c>
      <c r="AG111" s="47">
        <v>0</v>
      </c>
      <c r="AH111" s="47">
        <v>0</v>
      </c>
      <c r="AI111" s="47">
        <v>0</v>
      </c>
      <c r="AJ111" s="47">
        <v>0</v>
      </c>
      <c r="AK111" s="47">
        <v>0</v>
      </c>
      <c r="AL111" s="47">
        <v>0</v>
      </c>
      <c r="AM111" s="47">
        <v>0</v>
      </c>
      <c r="AN111" s="47">
        <v>0</v>
      </c>
      <c r="AO111" s="47">
        <v>0</v>
      </c>
      <c r="AP111" t="s">
        <v>162</v>
      </c>
    </row>
    <row r="112" spans="1:42">
      <c r="A112" t="s">
        <v>11</v>
      </c>
      <c r="J112" s="47">
        <v>0.68071499999999996</v>
      </c>
      <c r="K112" s="47">
        <v>0</v>
      </c>
      <c r="L112" s="47">
        <v>0</v>
      </c>
      <c r="M112" s="47">
        <v>0.68071499999999996</v>
      </c>
      <c r="N112" s="47">
        <v>0.68071499999999996</v>
      </c>
      <c r="O112" s="47">
        <v>0</v>
      </c>
      <c r="P112" s="47">
        <v>6.1671070000000001E-2</v>
      </c>
      <c r="Q112" s="47">
        <v>0.74238607000000001</v>
      </c>
      <c r="R112" s="47">
        <v>0.41421507800000001</v>
      </c>
      <c r="S112" s="47">
        <v>0</v>
      </c>
      <c r="T112" s="47">
        <v>3.7526846000000003E-2</v>
      </c>
      <c r="U112" s="47">
        <v>0.45174192400000002</v>
      </c>
      <c r="V112" s="47">
        <v>0</v>
      </c>
      <c r="W112" s="47">
        <v>0</v>
      </c>
      <c r="X112" s="47">
        <v>0</v>
      </c>
      <c r="Y112" s="47">
        <v>0</v>
      </c>
      <c r="Z112" s="47">
        <v>0</v>
      </c>
      <c r="AA112" s="47">
        <v>6.1671070000000001E-2</v>
      </c>
      <c r="AB112" s="47">
        <v>0</v>
      </c>
      <c r="AC112" s="47">
        <v>0</v>
      </c>
      <c r="AD112" s="47">
        <v>0</v>
      </c>
      <c r="AE112" s="44">
        <v>0</v>
      </c>
      <c r="AG112" s="47">
        <v>0</v>
      </c>
      <c r="AH112" s="47">
        <v>0</v>
      </c>
      <c r="AI112" s="47">
        <v>0</v>
      </c>
      <c r="AJ112" s="47">
        <v>0</v>
      </c>
      <c r="AK112" s="47">
        <v>0</v>
      </c>
      <c r="AL112" s="47">
        <v>0</v>
      </c>
      <c r="AM112" s="47">
        <v>0</v>
      </c>
      <c r="AN112" s="47">
        <v>0</v>
      </c>
      <c r="AO112" s="47">
        <v>0</v>
      </c>
    </row>
    <row r="113" spans="1:42">
      <c r="J113" s="47"/>
      <c r="K113" s="47"/>
      <c r="L113" s="47"/>
      <c r="M113" s="47"/>
      <c r="N113" s="47"/>
      <c r="O113" s="47"/>
      <c r="P113" s="47"/>
      <c r="Q113" s="47"/>
      <c r="R113" s="47"/>
      <c r="S113" s="47"/>
      <c r="T113" s="47"/>
      <c r="U113" s="47"/>
      <c r="V113" s="47"/>
      <c r="W113" s="47"/>
      <c r="X113" s="47"/>
      <c r="Y113" s="47"/>
      <c r="Z113" s="47"/>
      <c r="AA113" s="47"/>
      <c r="AB113" s="47"/>
      <c r="AC113" s="47"/>
      <c r="AD113" s="47"/>
      <c r="AG113" s="47"/>
      <c r="AH113" s="47"/>
      <c r="AI113" s="47"/>
      <c r="AJ113" s="47"/>
      <c r="AK113" s="47"/>
      <c r="AL113" s="47"/>
      <c r="AM113" s="47"/>
      <c r="AN113" s="47"/>
      <c r="AO113" s="47"/>
    </row>
    <row r="114" spans="1:42">
      <c r="A114" t="s">
        <v>203</v>
      </c>
      <c r="B114" t="s">
        <v>204</v>
      </c>
      <c r="C114" t="s">
        <v>205</v>
      </c>
      <c r="E114" t="s">
        <v>97</v>
      </c>
      <c r="G114" t="s">
        <v>98</v>
      </c>
      <c r="H114" t="s">
        <v>99</v>
      </c>
      <c r="I114" s="46">
        <v>45656</v>
      </c>
      <c r="J114" s="47">
        <v>0.42836099999999999</v>
      </c>
      <c r="K114" s="47">
        <v>0</v>
      </c>
      <c r="L114" s="47">
        <v>0</v>
      </c>
      <c r="M114" s="47">
        <v>0.42836099999999999</v>
      </c>
      <c r="N114" s="47">
        <v>0.42836099999999999</v>
      </c>
      <c r="O114" s="47">
        <v>0</v>
      </c>
      <c r="P114" s="47">
        <v>1.1331722000000001E-2</v>
      </c>
      <c r="Q114" s="47">
        <v>0.43969272199999998</v>
      </c>
      <c r="R114" s="47">
        <v>0.27449372900000002</v>
      </c>
      <c r="S114" s="47">
        <v>0</v>
      </c>
      <c r="T114" s="47">
        <v>7.2613670000000003E-3</v>
      </c>
      <c r="U114" s="47">
        <v>0.28175509599999998</v>
      </c>
      <c r="V114" s="47">
        <v>0</v>
      </c>
      <c r="W114" s="47">
        <v>0</v>
      </c>
      <c r="X114" s="47">
        <v>0</v>
      </c>
      <c r="Y114" s="47">
        <v>0</v>
      </c>
      <c r="Z114" s="47">
        <v>0</v>
      </c>
      <c r="AA114" s="47">
        <v>1.1331722000000001E-2</v>
      </c>
      <c r="AB114" s="47">
        <v>0</v>
      </c>
      <c r="AC114" s="47">
        <v>0</v>
      </c>
      <c r="AD114" s="47">
        <v>0</v>
      </c>
      <c r="AE114" s="44">
        <v>0</v>
      </c>
      <c r="AG114" s="47">
        <v>0</v>
      </c>
      <c r="AH114" s="47">
        <v>0</v>
      </c>
      <c r="AI114" s="47">
        <v>0</v>
      </c>
      <c r="AJ114" s="47">
        <v>0</v>
      </c>
      <c r="AK114" s="47">
        <v>0</v>
      </c>
      <c r="AL114" s="47">
        <v>0</v>
      </c>
      <c r="AM114" s="47">
        <v>0</v>
      </c>
      <c r="AN114" s="47">
        <v>0</v>
      </c>
      <c r="AO114" s="47">
        <v>0</v>
      </c>
      <c r="AP114" t="s">
        <v>142</v>
      </c>
    </row>
    <row r="115" spans="1:42">
      <c r="A115" t="s">
        <v>11</v>
      </c>
      <c r="J115" s="47">
        <v>0.42836099999999999</v>
      </c>
      <c r="K115" s="47">
        <v>0</v>
      </c>
      <c r="L115" s="47">
        <v>0</v>
      </c>
      <c r="M115" s="47">
        <v>0.42836099999999999</v>
      </c>
      <c r="N115" s="47">
        <v>0.42836099999999999</v>
      </c>
      <c r="O115" s="47">
        <v>0</v>
      </c>
      <c r="P115" s="47">
        <v>1.1331722000000001E-2</v>
      </c>
      <c r="Q115" s="47">
        <v>0.43969272199999998</v>
      </c>
      <c r="R115" s="47">
        <v>0.27449372900000002</v>
      </c>
      <c r="S115" s="47">
        <v>0</v>
      </c>
      <c r="T115" s="47">
        <v>7.2613670000000003E-3</v>
      </c>
      <c r="U115" s="47">
        <v>0.28175509599999998</v>
      </c>
      <c r="V115" s="47">
        <v>0</v>
      </c>
      <c r="W115" s="47">
        <v>0</v>
      </c>
      <c r="X115" s="47">
        <v>0</v>
      </c>
      <c r="Y115" s="47">
        <v>0</v>
      </c>
      <c r="Z115" s="47">
        <v>0</v>
      </c>
      <c r="AA115" s="47">
        <v>1.1331722000000001E-2</v>
      </c>
      <c r="AB115" s="47">
        <v>0</v>
      </c>
      <c r="AC115" s="47">
        <v>0</v>
      </c>
      <c r="AD115" s="47">
        <v>0</v>
      </c>
      <c r="AE115" s="44">
        <v>0</v>
      </c>
      <c r="AG115" s="47">
        <v>0</v>
      </c>
      <c r="AH115" s="47">
        <v>0</v>
      </c>
      <c r="AI115" s="47">
        <v>0</v>
      </c>
      <c r="AJ115" s="47">
        <v>0</v>
      </c>
      <c r="AK115" s="47">
        <v>0</v>
      </c>
      <c r="AL115" s="47">
        <v>0</v>
      </c>
      <c r="AM115" s="47">
        <v>0</v>
      </c>
      <c r="AN115" s="47">
        <v>0</v>
      </c>
      <c r="AO115" s="47">
        <v>0</v>
      </c>
    </row>
    <row r="116" spans="1:42">
      <c r="J116" s="47"/>
      <c r="K116" s="47"/>
      <c r="L116" s="47"/>
      <c r="M116" s="47"/>
      <c r="N116" s="47"/>
      <c r="O116" s="47"/>
      <c r="P116" s="47"/>
      <c r="Q116" s="47"/>
      <c r="R116" s="47"/>
      <c r="S116" s="47"/>
      <c r="T116" s="47"/>
      <c r="U116" s="47"/>
      <c r="V116" s="47"/>
      <c r="W116" s="47"/>
      <c r="X116" s="47"/>
      <c r="Y116" s="47"/>
      <c r="Z116" s="47"/>
      <c r="AA116" s="47"/>
      <c r="AB116" s="47"/>
      <c r="AC116" s="47"/>
      <c r="AD116" s="47"/>
      <c r="AG116" s="47"/>
      <c r="AH116" s="47"/>
      <c r="AI116" s="47"/>
      <c r="AJ116" s="47"/>
      <c r="AK116" s="47"/>
      <c r="AL116" s="47"/>
      <c r="AM116" s="47"/>
      <c r="AN116" s="47"/>
      <c r="AO116" s="47"/>
    </row>
    <row r="117" spans="1:42">
      <c r="A117" t="s">
        <v>206</v>
      </c>
      <c r="B117" t="s">
        <v>207</v>
      </c>
      <c r="C117" t="s">
        <v>208</v>
      </c>
      <c r="E117" t="s">
        <v>97</v>
      </c>
      <c r="G117" t="s">
        <v>98</v>
      </c>
      <c r="H117" t="s">
        <v>99</v>
      </c>
      <c r="I117" s="46">
        <v>45656</v>
      </c>
      <c r="J117" s="47">
        <v>0.40188499999999999</v>
      </c>
      <c r="K117" s="47">
        <v>0</v>
      </c>
      <c r="L117" s="47">
        <v>0</v>
      </c>
      <c r="M117" s="47">
        <v>0.40188499999999999</v>
      </c>
      <c r="N117" s="47">
        <v>0.40188499999999999</v>
      </c>
      <c r="O117" s="47">
        <v>0</v>
      </c>
      <c r="P117" s="47">
        <v>1.1331722000000001E-2</v>
      </c>
      <c r="Q117" s="47">
        <v>0.41321672199999998</v>
      </c>
      <c r="R117" s="47">
        <v>0.25752790800000003</v>
      </c>
      <c r="S117" s="47">
        <v>0</v>
      </c>
      <c r="T117" s="47">
        <v>7.2613670000000003E-3</v>
      </c>
      <c r="U117" s="47">
        <v>0.26478927499999999</v>
      </c>
      <c r="V117" s="47">
        <v>0</v>
      </c>
      <c r="W117" s="47">
        <v>0</v>
      </c>
      <c r="X117" s="47">
        <v>0</v>
      </c>
      <c r="Y117" s="47">
        <v>0</v>
      </c>
      <c r="Z117" s="47">
        <v>0</v>
      </c>
      <c r="AA117" s="47">
        <v>1.1331722000000001E-2</v>
      </c>
      <c r="AB117" s="47">
        <v>0</v>
      </c>
      <c r="AC117" s="47">
        <v>0</v>
      </c>
      <c r="AD117" s="47">
        <v>0</v>
      </c>
      <c r="AE117" s="44">
        <v>0</v>
      </c>
      <c r="AG117" s="47">
        <v>0</v>
      </c>
      <c r="AH117" s="47">
        <v>0</v>
      </c>
      <c r="AI117" s="47">
        <v>0</v>
      </c>
      <c r="AJ117" s="47">
        <v>0</v>
      </c>
      <c r="AK117" s="47">
        <v>0</v>
      </c>
      <c r="AL117" s="47">
        <v>0</v>
      </c>
      <c r="AM117" s="47">
        <v>0</v>
      </c>
      <c r="AN117" s="47">
        <v>0</v>
      </c>
      <c r="AO117" s="47">
        <v>0</v>
      </c>
      <c r="AP117" t="s">
        <v>142</v>
      </c>
    </row>
    <row r="118" spans="1:42">
      <c r="A118" t="s">
        <v>11</v>
      </c>
      <c r="J118" s="47">
        <v>0.40188499999999999</v>
      </c>
      <c r="K118" s="47">
        <v>0</v>
      </c>
      <c r="L118" s="47">
        <v>0</v>
      </c>
      <c r="M118" s="47">
        <v>0.40188499999999999</v>
      </c>
      <c r="N118" s="47">
        <v>0.40188499999999999</v>
      </c>
      <c r="O118" s="47">
        <v>0</v>
      </c>
      <c r="P118" s="47">
        <v>1.1331722000000001E-2</v>
      </c>
      <c r="Q118" s="47">
        <v>0.41321672199999998</v>
      </c>
      <c r="R118" s="47">
        <v>0.25752790800000003</v>
      </c>
      <c r="S118" s="47">
        <v>0</v>
      </c>
      <c r="T118" s="47">
        <v>7.2613670000000003E-3</v>
      </c>
      <c r="U118" s="47">
        <v>0.26478927499999999</v>
      </c>
      <c r="V118" s="47">
        <v>0</v>
      </c>
      <c r="W118" s="47">
        <v>0</v>
      </c>
      <c r="X118" s="47">
        <v>0</v>
      </c>
      <c r="Y118" s="47">
        <v>0</v>
      </c>
      <c r="Z118" s="47">
        <v>0</v>
      </c>
      <c r="AA118" s="47">
        <v>1.1331722000000001E-2</v>
      </c>
      <c r="AB118" s="47">
        <v>0</v>
      </c>
      <c r="AC118" s="47">
        <v>0</v>
      </c>
      <c r="AD118" s="47">
        <v>0</v>
      </c>
      <c r="AE118" s="44">
        <v>0</v>
      </c>
      <c r="AG118" s="47">
        <v>0</v>
      </c>
      <c r="AH118" s="47">
        <v>0</v>
      </c>
      <c r="AI118" s="47">
        <v>0</v>
      </c>
      <c r="AJ118" s="47">
        <v>0</v>
      </c>
      <c r="AK118" s="47">
        <v>0</v>
      </c>
      <c r="AL118" s="47">
        <v>0</v>
      </c>
      <c r="AM118" s="47">
        <v>0</v>
      </c>
      <c r="AN118" s="47">
        <v>0</v>
      </c>
      <c r="AO118" s="47">
        <v>0</v>
      </c>
    </row>
    <row r="119" spans="1:42">
      <c r="J119" s="47"/>
      <c r="K119" s="47"/>
      <c r="L119" s="47"/>
      <c r="M119" s="47"/>
      <c r="N119" s="47"/>
      <c r="O119" s="47"/>
      <c r="P119" s="47"/>
      <c r="Q119" s="47"/>
      <c r="R119" s="47"/>
      <c r="S119" s="47"/>
      <c r="T119" s="47"/>
      <c r="U119" s="47"/>
      <c r="V119" s="47"/>
      <c r="W119" s="47"/>
      <c r="X119" s="47"/>
      <c r="Y119" s="47"/>
      <c r="Z119" s="47"/>
      <c r="AA119" s="47"/>
      <c r="AB119" s="47"/>
      <c r="AC119" s="47"/>
      <c r="AD119" s="47"/>
      <c r="AG119" s="47"/>
      <c r="AH119" s="47"/>
      <c r="AI119" s="47"/>
      <c r="AJ119" s="47"/>
      <c r="AK119" s="47"/>
      <c r="AL119" s="47"/>
      <c r="AM119" s="47"/>
      <c r="AN119" s="47"/>
      <c r="AO119" s="47"/>
    </row>
    <row r="120" spans="1:42">
      <c r="A120" t="s">
        <v>209</v>
      </c>
      <c r="B120" t="s">
        <v>210</v>
      </c>
      <c r="C120" t="s">
        <v>211</v>
      </c>
      <c r="E120" t="s">
        <v>97</v>
      </c>
      <c r="G120" t="s">
        <v>98</v>
      </c>
      <c r="H120" t="s">
        <v>99</v>
      </c>
      <c r="I120" s="46">
        <v>45656</v>
      </c>
      <c r="J120" s="47">
        <v>0.94809900000000003</v>
      </c>
      <c r="K120" s="47">
        <v>0</v>
      </c>
      <c r="L120" s="47">
        <v>0</v>
      </c>
      <c r="M120" s="47">
        <v>0.94809900000000003</v>
      </c>
      <c r="N120" s="47">
        <v>5.9270999999999997E-2</v>
      </c>
      <c r="O120" s="47">
        <v>0</v>
      </c>
      <c r="P120" s="47">
        <v>9.2206049999999998E-3</v>
      </c>
      <c r="Q120" s="47">
        <v>6.8491604999999997E-2</v>
      </c>
      <c r="R120" s="47">
        <v>5.9270999999999997E-2</v>
      </c>
      <c r="S120" s="47">
        <v>0</v>
      </c>
      <c r="T120" s="47">
        <v>9.2206049999999998E-3</v>
      </c>
      <c r="U120" s="47">
        <v>6.8491604999999997E-2</v>
      </c>
      <c r="V120" s="47">
        <v>0.88882799999999995</v>
      </c>
      <c r="W120" s="47">
        <v>0</v>
      </c>
      <c r="X120" s="47">
        <v>0</v>
      </c>
      <c r="Y120" s="47">
        <v>0</v>
      </c>
      <c r="Z120" s="47">
        <v>0</v>
      </c>
      <c r="AA120" s="47">
        <v>9.2206049999999998E-3</v>
      </c>
      <c r="AB120" s="47">
        <v>0</v>
      </c>
      <c r="AC120" s="47">
        <v>0</v>
      </c>
      <c r="AD120" s="47">
        <v>0</v>
      </c>
      <c r="AE120" s="44">
        <v>0</v>
      </c>
      <c r="AG120" s="47">
        <v>0</v>
      </c>
      <c r="AH120" s="47">
        <v>0</v>
      </c>
      <c r="AI120" s="47">
        <v>0</v>
      </c>
      <c r="AJ120" s="47">
        <v>0</v>
      </c>
      <c r="AK120" s="47">
        <v>0</v>
      </c>
      <c r="AL120" s="47">
        <v>0</v>
      </c>
      <c r="AM120" s="47">
        <v>0</v>
      </c>
      <c r="AN120" s="47">
        <v>0</v>
      </c>
      <c r="AO120" s="47">
        <v>0</v>
      </c>
      <c r="AP120" t="s">
        <v>172</v>
      </c>
    </row>
    <row r="121" spans="1:42">
      <c r="A121" t="s">
        <v>11</v>
      </c>
      <c r="J121" s="47">
        <v>0.94809900000000003</v>
      </c>
      <c r="K121" s="47">
        <v>0</v>
      </c>
      <c r="L121" s="47">
        <v>0</v>
      </c>
      <c r="M121" s="47">
        <v>0.94809900000000003</v>
      </c>
      <c r="N121" s="47">
        <v>5.9270999999999997E-2</v>
      </c>
      <c r="O121" s="47">
        <v>0</v>
      </c>
      <c r="P121" s="47">
        <v>9.2206049999999998E-3</v>
      </c>
      <c r="Q121" s="47">
        <v>6.8491604999999997E-2</v>
      </c>
      <c r="R121" s="47">
        <v>5.9270999999999997E-2</v>
      </c>
      <c r="S121" s="47">
        <v>0</v>
      </c>
      <c r="T121" s="47">
        <v>9.2206049999999998E-3</v>
      </c>
      <c r="U121" s="47">
        <v>6.8491604999999997E-2</v>
      </c>
      <c r="V121" s="47">
        <v>0.88882799999999995</v>
      </c>
      <c r="W121" s="47">
        <v>0</v>
      </c>
      <c r="X121" s="47">
        <v>0</v>
      </c>
      <c r="Y121" s="47">
        <v>0</v>
      </c>
      <c r="Z121" s="47">
        <v>0</v>
      </c>
      <c r="AA121" s="47">
        <v>9.2206049999999998E-3</v>
      </c>
      <c r="AB121" s="47">
        <v>0</v>
      </c>
      <c r="AC121" s="47">
        <v>0</v>
      </c>
      <c r="AD121" s="47">
        <v>0</v>
      </c>
      <c r="AE121" s="44">
        <v>0</v>
      </c>
      <c r="AG121" s="47">
        <v>0</v>
      </c>
      <c r="AH121" s="47">
        <v>0</v>
      </c>
      <c r="AI121" s="47">
        <v>0</v>
      </c>
      <c r="AJ121" s="47">
        <v>0</v>
      </c>
      <c r="AK121" s="47">
        <v>0</v>
      </c>
      <c r="AL121" s="47">
        <v>0</v>
      </c>
      <c r="AM121" s="47">
        <v>0</v>
      </c>
      <c r="AN121" s="47">
        <v>0</v>
      </c>
      <c r="AO121" s="47">
        <v>0</v>
      </c>
    </row>
    <row r="122" spans="1:42">
      <c r="J122" s="47"/>
      <c r="K122" s="47"/>
      <c r="L122" s="47"/>
      <c r="M122" s="47"/>
      <c r="N122" s="47"/>
      <c r="O122" s="47"/>
      <c r="P122" s="47"/>
      <c r="Q122" s="47"/>
      <c r="R122" s="47"/>
      <c r="S122" s="47"/>
      <c r="T122" s="47"/>
      <c r="U122" s="47"/>
      <c r="V122" s="47"/>
      <c r="W122" s="47"/>
      <c r="X122" s="47"/>
      <c r="Y122" s="47"/>
      <c r="Z122" s="47"/>
      <c r="AA122" s="47"/>
      <c r="AB122" s="47"/>
      <c r="AC122" s="47"/>
      <c r="AD122" s="47"/>
      <c r="AG122" s="47"/>
      <c r="AH122" s="47"/>
      <c r="AI122" s="47"/>
      <c r="AJ122" s="47"/>
      <c r="AK122" s="47"/>
      <c r="AL122" s="47"/>
      <c r="AM122" s="47"/>
      <c r="AN122" s="47"/>
      <c r="AO122" s="47"/>
    </row>
    <row r="123" spans="1:42">
      <c r="A123" t="s">
        <v>212</v>
      </c>
      <c r="B123" t="s">
        <v>213</v>
      </c>
      <c r="C123" t="s">
        <v>214</v>
      </c>
      <c r="E123" t="s">
        <v>97</v>
      </c>
      <c r="G123" t="s">
        <v>98</v>
      </c>
      <c r="H123" t="s">
        <v>99</v>
      </c>
      <c r="I123" s="46">
        <v>45656</v>
      </c>
      <c r="J123" s="47">
        <v>0.85673200000000005</v>
      </c>
      <c r="K123" s="47">
        <v>0</v>
      </c>
      <c r="L123" s="47">
        <v>0</v>
      </c>
      <c r="M123" s="47">
        <v>0.85673200000000005</v>
      </c>
      <c r="N123" s="47">
        <v>0.610922246</v>
      </c>
      <c r="O123" s="47">
        <v>0</v>
      </c>
      <c r="P123" s="47">
        <v>2.2186095999999999E-2</v>
      </c>
      <c r="Q123" s="47">
        <v>0.63310834199999999</v>
      </c>
      <c r="R123" s="47">
        <v>0.19586167199999999</v>
      </c>
      <c r="S123" s="47">
        <v>0</v>
      </c>
      <c r="T123" s="47">
        <v>7.1128620000000002E-3</v>
      </c>
      <c r="U123" s="47">
        <v>0.20297453400000001</v>
      </c>
      <c r="V123" s="47">
        <v>0.24580975399999999</v>
      </c>
      <c r="W123" s="47">
        <v>0</v>
      </c>
      <c r="X123" s="47">
        <v>0</v>
      </c>
      <c r="Y123" s="47">
        <v>0</v>
      </c>
      <c r="Z123" s="47">
        <v>0</v>
      </c>
      <c r="AA123" s="47">
        <v>2.2186095999999999E-2</v>
      </c>
      <c r="AB123" s="47">
        <v>0</v>
      </c>
      <c r="AC123" s="47">
        <v>0</v>
      </c>
      <c r="AD123" s="47">
        <v>0</v>
      </c>
      <c r="AE123" s="44">
        <v>0</v>
      </c>
      <c r="AG123" s="47">
        <v>0</v>
      </c>
      <c r="AH123" s="47">
        <v>0</v>
      </c>
      <c r="AI123" s="47">
        <v>0</v>
      </c>
      <c r="AJ123" s="47">
        <v>0</v>
      </c>
      <c r="AK123" s="47">
        <v>0</v>
      </c>
      <c r="AL123" s="47">
        <v>0</v>
      </c>
      <c r="AM123" s="47">
        <v>0</v>
      </c>
      <c r="AN123" s="47">
        <v>0</v>
      </c>
      <c r="AO123" s="47">
        <v>0</v>
      </c>
      <c r="AP123" t="s">
        <v>149</v>
      </c>
    </row>
    <row r="124" spans="1:42">
      <c r="A124" t="s">
        <v>11</v>
      </c>
      <c r="J124" s="47">
        <v>0.85673200000000005</v>
      </c>
      <c r="K124" s="47">
        <v>0</v>
      </c>
      <c r="L124" s="47">
        <v>0</v>
      </c>
      <c r="M124" s="47">
        <v>0.85673200000000005</v>
      </c>
      <c r="N124" s="47">
        <v>0.610922246</v>
      </c>
      <c r="O124" s="47">
        <v>0</v>
      </c>
      <c r="P124" s="47">
        <v>2.2186095999999999E-2</v>
      </c>
      <c r="Q124" s="47">
        <v>0.63310834199999999</v>
      </c>
      <c r="R124" s="47">
        <v>0.19586167199999999</v>
      </c>
      <c r="S124" s="47">
        <v>0</v>
      </c>
      <c r="T124" s="47">
        <v>7.1128620000000002E-3</v>
      </c>
      <c r="U124" s="47">
        <v>0.20297453400000001</v>
      </c>
      <c r="V124" s="47">
        <v>0.24580975399999999</v>
      </c>
      <c r="W124" s="47">
        <v>0</v>
      </c>
      <c r="X124" s="47">
        <v>0</v>
      </c>
      <c r="Y124" s="47">
        <v>0</v>
      </c>
      <c r="Z124" s="47">
        <v>0</v>
      </c>
      <c r="AA124" s="47">
        <v>2.2186095999999999E-2</v>
      </c>
      <c r="AB124" s="47">
        <v>0</v>
      </c>
      <c r="AC124" s="47">
        <v>0</v>
      </c>
      <c r="AD124" s="47">
        <v>0</v>
      </c>
      <c r="AE124" s="44">
        <v>0</v>
      </c>
      <c r="AG124" s="47">
        <v>0</v>
      </c>
      <c r="AH124" s="47">
        <v>0</v>
      </c>
      <c r="AI124" s="47">
        <v>0</v>
      </c>
      <c r="AJ124" s="47">
        <v>0</v>
      </c>
      <c r="AK124" s="47">
        <v>0</v>
      </c>
      <c r="AL124" s="47">
        <v>0</v>
      </c>
      <c r="AM124" s="47">
        <v>0</v>
      </c>
      <c r="AN124" s="47">
        <v>0</v>
      </c>
      <c r="AO124" s="47">
        <v>0</v>
      </c>
    </row>
    <row r="125" spans="1:42">
      <c r="J125" s="47"/>
      <c r="K125" s="47"/>
      <c r="L125" s="47"/>
      <c r="M125" s="47"/>
      <c r="N125" s="47"/>
      <c r="O125" s="47"/>
      <c r="P125" s="47"/>
      <c r="Q125" s="47"/>
      <c r="R125" s="47"/>
      <c r="S125" s="47"/>
      <c r="T125" s="47"/>
      <c r="U125" s="47"/>
      <c r="V125" s="47"/>
      <c r="W125" s="47"/>
      <c r="X125" s="47"/>
      <c r="Y125" s="47"/>
      <c r="Z125" s="47"/>
      <c r="AA125" s="47"/>
      <c r="AB125" s="47"/>
      <c r="AC125" s="47"/>
      <c r="AD125" s="47"/>
      <c r="AG125" s="47"/>
      <c r="AH125" s="47"/>
      <c r="AI125" s="47"/>
      <c r="AJ125" s="47"/>
      <c r="AK125" s="47"/>
      <c r="AL125" s="47"/>
      <c r="AM125" s="47"/>
      <c r="AN125" s="47"/>
      <c r="AO125" s="47"/>
    </row>
    <row r="126" spans="1:42">
      <c r="A126" t="s">
        <v>215</v>
      </c>
      <c r="B126" t="s">
        <v>216</v>
      </c>
      <c r="C126" t="s">
        <v>217</v>
      </c>
      <c r="E126" t="s">
        <v>97</v>
      </c>
      <c r="G126" t="s">
        <v>98</v>
      </c>
      <c r="H126" t="s">
        <v>99</v>
      </c>
      <c r="I126" s="46">
        <v>45656</v>
      </c>
      <c r="J126" s="47">
        <v>0.79770799999999997</v>
      </c>
      <c r="K126" s="47">
        <v>0</v>
      </c>
      <c r="L126" s="47">
        <v>0</v>
      </c>
      <c r="M126" s="47">
        <v>0.79770799999999997</v>
      </c>
      <c r="N126" s="47">
        <v>0.554904234</v>
      </c>
      <c r="O126" s="47">
        <v>0</v>
      </c>
      <c r="P126" s="47">
        <v>2.2186095999999999E-2</v>
      </c>
      <c r="Q126" s="47">
        <v>0.57709032999999998</v>
      </c>
      <c r="R126" s="47">
        <v>0.17790229699999999</v>
      </c>
      <c r="S126" s="47">
        <v>0</v>
      </c>
      <c r="T126" s="47">
        <v>7.1128620000000002E-3</v>
      </c>
      <c r="U126" s="47">
        <v>0.18501515900000001</v>
      </c>
      <c r="V126" s="47">
        <v>0.242803766</v>
      </c>
      <c r="W126" s="47">
        <v>0</v>
      </c>
      <c r="X126" s="47">
        <v>0</v>
      </c>
      <c r="Y126" s="47">
        <v>0</v>
      </c>
      <c r="Z126" s="47">
        <v>0</v>
      </c>
      <c r="AA126" s="47">
        <v>2.2186095999999999E-2</v>
      </c>
      <c r="AB126" s="47">
        <v>0</v>
      </c>
      <c r="AC126" s="47">
        <v>0</v>
      </c>
      <c r="AD126" s="47">
        <v>0</v>
      </c>
      <c r="AE126" s="44">
        <v>0</v>
      </c>
      <c r="AG126" s="47">
        <v>0</v>
      </c>
      <c r="AH126" s="47">
        <v>0</v>
      </c>
      <c r="AI126" s="47">
        <v>0</v>
      </c>
      <c r="AJ126" s="47">
        <v>0</v>
      </c>
      <c r="AK126" s="47">
        <v>0</v>
      </c>
      <c r="AL126" s="47">
        <v>0</v>
      </c>
      <c r="AM126" s="47">
        <v>0</v>
      </c>
      <c r="AN126" s="47">
        <v>0</v>
      </c>
      <c r="AO126" s="47">
        <v>0</v>
      </c>
      <c r="AP126" t="s">
        <v>149</v>
      </c>
    </row>
    <row r="127" spans="1:42">
      <c r="A127" t="s">
        <v>11</v>
      </c>
      <c r="J127" s="47">
        <v>0.79770799999999997</v>
      </c>
      <c r="K127" s="47">
        <v>0</v>
      </c>
      <c r="L127" s="47">
        <v>0</v>
      </c>
      <c r="M127" s="47">
        <v>0.79770799999999997</v>
      </c>
      <c r="N127" s="47">
        <v>0.554904234</v>
      </c>
      <c r="O127" s="47">
        <v>0</v>
      </c>
      <c r="P127" s="47">
        <v>2.2186095999999999E-2</v>
      </c>
      <c r="Q127" s="47">
        <v>0.57709032999999998</v>
      </c>
      <c r="R127" s="47">
        <v>0.17790229699999999</v>
      </c>
      <c r="S127" s="47">
        <v>0</v>
      </c>
      <c r="T127" s="47">
        <v>7.1128620000000002E-3</v>
      </c>
      <c r="U127" s="47">
        <v>0.18501515900000001</v>
      </c>
      <c r="V127" s="47">
        <v>0.242803766</v>
      </c>
      <c r="W127" s="47">
        <v>0</v>
      </c>
      <c r="X127" s="47">
        <v>0</v>
      </c>
      <c r="Y127" s="47">
        <v>0</v>
      </c>
      <c r="Z127" s="47">
        <v>0</v>
      </c>
      <c r="AA127" s="47">
        <v>2.2186095999999999E-2</v>
      </c>
      <c r="AB127" s="47">
        <v>0</v>
      </c>
      <c r="AC127" s="47">
        <v>0</v>
      </c>
      <c r="AD127" s="47">
        <v>0</v>
      </c>
      <c r="AE127" s="44">
        <v>0</v>
      </c>
      <c r="AG127" s="47">
        <v>0</v>
      </c>
      <c r="AH127" s="47">
        <v>0</v>
      </c>
      <c r="AI127" s="47">
        <v>0</v>
      </c>
      <c r="AJ127" s="47">
        <v>0</v>
      </c>
      <c r="AK127" s="47">
        <v>0</v>
      </c>
      <c r="AL127" s="47">
        <v>0</v>
      </c>
      <c r="AM127" s="47">
        <v>0</v>
      </c>
      <c r="AN127" s="47">
        <v>0</v>
      </c>
      <c r="AO127" s="47">
        <v>0</v>
      </c>
    </row>
    <row r="128" spans="1:42">
      <c r="J128" s="47"/>
      <c r="K128" s="47"/>
      <c r="L128" s="47"/>
      <c r="M128" s="47"/>
      <c r="N128" s="47"/>
      <c r="O128" s="47"/>
      <c r="P128" s="47"/>
      <c r="Q128" s="47"/>
      <c r="R128" s="47"/>
      <c r="S128" s="47"/>
      <c r="T128" s="47"/>
      <c r="U128" s="47"/>
      <c r="V128" s="47"/>
      <c r="W128" s="47"/>
      <c r="X128" s="47"/>
      <c r="Y128" s="47"/>
      <c r="Z128" s="47"/>
      <c r="AA128" s="47"/>
      <c r="AB128" s="47"/>
      <c r="AC128" s="47"/>
      <c r="AD128" s="47"/>
      <c r="AG128" s="47"/>
      <c r="AH128" s="47"/>
      <c r="AI128" s="47"/>
      <c r="AJ128" s="47"/>
      <c r="AK128" s="47"/>
      <c r="AL128" s="47"/>
      <c r="AM128" s="47"/>
      <c r="AN128" s="47"/>
      <c r="AO128" s="47"/>
    </row>
    <row r="129" spans="1:42">
      <c r="A129" t="s">
        <v>218</v>
      </c>
      <c r="B129" t="s">
        <v>219</v>
      </c>
      <c r="C129" t="s">
        <v>220</v>
      </c>
      <c r="E129" t="s">
        <v>97</v>
      </c>
      <c r="G129" t="s">
        <v>98</v>
      </c>
      <c r="H129" t="s">
        <v>99</v>
      </c>
      <c r="I129" s="46">
        <v>45656</v>
      </c>
      <c r="J129" s="47">
        <v>0.95223599999999997</v>
      </c>
      <c r="K129" s="47">
        <v>0</v>
      </c>
      <c r="L129" s="47">
        <v>0</v>
      </c>
      <c r="M129" s="47">
        <v>0.95223599999999997</v>
      </c>
      <c r="N129" s="47">
        <v>6.3408000000000006E-2</v>
      </c>
      <c r="O129" s="47">
        <v>0</v>
      </c>
      <c r="P129" s="47">
        <v>9.2206049999999998E-3</v>
      </c>
      <c r="Q129" s="47">
        <v>7.2628604999999999E-2</v>
      </c>
      <c r="R129" s="47">
        <v>6.3408000000000006E-2</v>
      </c>
      <c r="S129" s="47">
        <v>0</v>
      </c>
      <c r="T129" s="47">
        <v>9.2206049999999998E-3</v>
      </c>
      <c r="U129" s="47">
        <v>7.2628604999999999E-2</v>
      </c>
      <c r="V129" s="47">
        <v>0.88882799999999995</v>
      </c>
      <c r="W129" s="47">
        <v>0</v>
      </c>
      <c r="X129" s="47">
        <v>0</v>
      </c>
      <c r="Y129" s="47">
        <v>0</v>
      </c>
      <c r="Z129" s="47">
        <v>0</v>
      </c>
      <c r="AA129" s="47">
        <v>9.2206049999999998E-3</v>
      </c>
      <c r="AB129" s="47">
        <v>0</v>
      </c>
      <c r="AC129" s="47">
        <v>0</v>
      </c>
      <c r="AD129" s="47">
        <v>0</v>
      </c>
      <c r="AE129" s="44">
        <v>0</v>
      </c>
      <c r="AG129" s="47">
        <v>0</v>
      </c>
      <c r="AH129" s="47">
        <v>0</v>
      </c>
      <c r="AI129" s="47">
        <v>0</v>
      </c>
      <c r="AJ129" s="47">
        <v>0</v>
      </c>
      <c r="AK129" s="47">
        <v>0</v>
      </c>
      <c r="AL129" s="47">
        <v>0</v>
      </c>
      <c r="AM129" s="47">
        <v>0</v>
      </c>
      <c r="AN129" s="47">
        <v>0</v>
      </c>
      <c r="AO129" s="47">
        <v>0</v>
      </c>
      <c r="AP129" t="s">
        <v>172</v>
      </c>
    </row>
    <row r="130" spans="1:42">
      <c r="A130" t="s">
        <v>11</v>
      </c>
      <c r="J130" s="47">
        <v>0.95223599999999997</v>
      </c>
      <c r="K130" s="47">
        <v>0</v>
      </c>
      <c r="L130" s="47">
        <v>0</v>
      </c>
      <c r="M130" s="47">
        <v>0.95223599999999997</v>
      </c>
      <c r="N130" s="47">
        <v>6.3408000000000006E-2</v>
      </c>
      <c r="O130" s="47">
        <v>0</v>
      </c>
      <c r="P130" s="47">
        <v>9.2206049999999998E-3</v>
      </c>
      <c r="Q130" s="47">
        <v>7.2628604999999999E-2</v>
      </c>
      <c r="R130" s="47">
        <v>6.3408000000000006E-2</v>
      </c>
      <c r="S130" s="47">
        <v>0</v>
      </c>
      <c r="T130" s="47">
        <v>9.2206049999999998E-3</v>
      </c>
      <c r="U130" s="47">
        <v>7.2628604999999999E-2</v>
      </c>
      <c r="V130" s="47">
        <v>0.88882799999999995</v>
      </c>
      <c r="W130" s="47">
        <v>0</v>
      </c>
      <c r="X130" s="47">
        <v>0</v>
      </c>
      <c r="Y130" s="47">
        <v>0</v>
      </c>
      <c r="Z130" s="47">
        <v>0</v>
      </c>
      <c r="AA130" s="47">
        <v>9.2206049999999998E-3</v>
      </c>
      <c r="AB130" s="47">
        <v>0</v>
      </c>
      <c r="AC130" s="47">
        <v>0</v>
      </c>
      <c r="AD130" s="47">
        <v>0</v>
      </c>
      <c r="AE130" s="44">
        <v>0</v>
      </c>
      <c r="AG130" s="47">
        <v>0</v>
      </c>
      <c r="AH130" s="47">
        <v>0</v>
      </c>
      <c r="AI130" s="47">
        <v>0</v>
      </c>
      <c r="AJ130" s="47">
        <v>0</v>
      </c>
      <c r="AK130" s="47">
        <v>0</v>
      </c>
      <c r="AL130" s="47">
        <v>0</v>
      </c>
      <c r="AM130" s="47">
        <v>0</v>
      </c>
      <c r="AN130" s="47">
        <v>0</v>
      </c>
      <c r="AO130" s="47">
        <v>0</v>
      </c>
    </row>
    <row r="131" spans="1:42">
      <c r="J131" s="47"/>
      <c r="K131" s="47"/>
      <c r="L131" s="47"/>
      <c r="M131" s="47"/>
      <c r="N131" s="47"/>
      <c r="O131" s="47"/>
      <c r="P131" s="47"/>
      <c r="Q131" s="47"/>
      <c r="R131" s="47"/>
      <c r="S131" s="47"/>
      <c r="T131" s="47"/>
      <c r="U131" s="47"/>
      <c r="V131" s="47"/>
      <c r="W131" s="47"/>
      <c r="X131" s="47"/>
      <c r="Y131" s="47"/>
      <c r="Z131" s="47"/>
      <c r="AA131" s="47"/>
      <c r="AB131" s="47"/>
      <c r="AC131" s="47"/>
      <c r="AD131" s="47"/>
      <c r="AG131" s="47"/>
      <c r="AH131" s="47"/>
      <c r="AI131" s="47"/>
      <c r="AJ131" s="47"/>
      <c r="AK131" s="47"/>
      <c r="AL131" s="47"/>
      <c r="AM131" s="47"/>
      <c r="AN131" s="47"/>
      <c r="AO131" s="47"/>
    </row>
    <row r="132" spans="1:42">
      <c r="A132" t="s">
        <v>221</v>
      </c>
      <c r="B132" t="s">
        <v>222</v>
      </c>
      <c r="C132" t="s">
        <v>223</v>
      </c>
      <c r="E132" t="s">
        <v>97</v>
      </c>
      <c r="G132" t="s">
        <v>98</v>
      </c>
      <c r="H132" t="s">
        <v>99</v>
      </c>
      <c r="I132" s="46">
        <v>45656</v>
      </c>
      <c r="J132" s="47">
        <v>0.94561399999999995</v>
      </c>
      <c r="K132" s="47">
        <v>0</v>
      </c>
      <c r="L132" s="47">
        <v>0</v>
      </c>
      <c r="M132" s="47">
        <v>0.94561399999999995</v>
      </c>
      <c r="N132" s="47">
        <v>5.6786000000000003E-2</v>
      </c>
      <c r="O132" s="47">
        <v>0</v>
      </c>
      <c r="P132" s="47">
        <v>9.2206049999999998E-3</v>
      </c>
      <c r="Q132" s="47">
        <v>6.6006604999999996E-2</v>
      </c>
      <c r="R132" s="47">
        <v>5.6786000000000003E-2</v>
      </c>
      <c r="S132" s="47">
        <v>0</v>
      </c>
      <c r="T132" s="47">
        <v>9.2206049999999998E-3</v>
      </c>
      <c r="U132" s="47">
        <v>6.6006604999999996E-2</v>
      </c>
      <c r="V132" s="47">
        <v>0.88882799999999995</v>
      </c>
      <c r="W132" s="47">
        <v>0</v>
      </c>
      <c r="X132" s="47">
        <v>0</v>
      </c>
      <c r="Y132" s="47">
        <v>0</v>
      </c>
      <c r="Z132" s="47">
        <v>0</v>
      </c>
      <c r="AA132" s="47">
        <v>9.2206049999999998E-3</v>
      </c>
      <c r="AB132" s="47">
        <v>0</v>
      </c>
      <c r="AC132" s="47">
        <v>0</v>
      </c>
      <c r="AD132" s="47">
        <v>0</v>
      </c>
      <c r="AE132" s="44">
        <v>0</v>
      </c>
      <c r="AG132" s="47">
        <v>0</v>
      </c>
      <c r="AH132" s="47">
        <v>0</v>
      </c>
      <c r="AI132" s="47">
        <v>0</v>
      </c>
      <c r="AJ132" s="47">
        <v>0</v>
      </c>
      <c r="AK132" s="47">
        <v>0</v>
      </c>
      <c r="AL132" s="47">
        <v>0</v>
      </c>
      <c r="AM132" s="47">
        <v>0</v>
      </c>
      <c r="AN132" s="47">
        <v>0</v>
      </c>
      <c r="AO132" s="47">
        <v>0</v>
      </c>
      <c r="AP132" t="s">
        <v>172</v>
      </c>
    </row>
    <row r="133" spans="1:42">
      <c r="A133" t="s">
        <v>11</v>
      </c>
      <c r="J133" s="47">
        <v>0.94561399999999995</v>
      </c>
      <c r="K133" s="47">
        <v>0</v>
      </c>
      <c r="L133" s="47">
        <v>0</v>
      </c>
      <c r="M133" s="47">
        <v>0.94561399999999995</v>
      </c>
      <c r="N133" s="47">
        <v>5.6786000000000003E-2</v>
      </c>
      <c r="O133" s="47">
        <v>0</v>
      </c>
      <c r="P133" s="47">
        <v>9.2206049999999998E-3</v>
      </c>
      <c r="Q133" s="47">
        <v>6.6006604999999996E-2</v>
      </c>
      <c r="R133" s="47">
        <v>5.6786000000000003E-2</v>
      </c>
      <c r="S133" s="47">
        <v>0</v>
      </c>
      <c r="T133" s="47">
        <v>9.2206049999999998E-3</v>
      </c>
      <c r="U133" s="47">
        <v>6.6006604999999996E-2</v>
      </c>
      <c r="V133" s="47">
        <v>0.88882799999999995</v>
      </c>
      <c r="W133" s="47">
        <v>0</v>
      </c>
      <c r="X133" s="47">
        <v>0</v>
      </c>
      <c r="Y133" s="47">
        <v>0</v>
      </c>
      <c r="Z133" s="47">
        <v>0</v>
      </c>
      <c r="AA133" s="47">
        <v>9.2206049999999998E-3</v>
      </c>
      <c r="AB133" s="47">
        <v>0</v>
      </c>
      <c r="AC133" s="47">
        <v>0</v>
      </c>
      <c r="AD133" s="47">
        <v>0</v>
      </c>
      <c r="AE133" s="44">
        <v>0</v>
      </c>
      <c r="AG133" s="47">
        <v>0</v>
      </c>
      <c r="AH133" s="47">
        <v>0</v>
      </c>
      <c r="AI133" s="47">
        <v>0</v>
      </c>
      <c r="AJ133" s="47">
        <v>0</v>
      </c>
      <c r="AK133" s="47">
        <v>0</v>
      </c>
      <c r="AL133" s="47">
        <v>0</v>
      </c>
      <c r="AM133" s="47">
        <v>0</v>
      </c>
      <c r="AN133" s="47">
        <v>0</v>
      </c>
      <c r="AO133" s="47">
        <v>0</v>
      </c>
    </row>
    <row r="134" spans="1:42">
      <c r="J134" s="47"/>
      <c r="K134" s="47"/>
      <c r="L134" s="47"/>
      <c r="M134" s="47"/>
      <c r="N134" s="47"/>
      <c r="O134" s="47"/>
      <c r="P134" s="47"/>
      <c r="Q134" s="47"/>
      <c r="R134" s="47"/>
      <c r="S134" s="47"/>
      <c r="T134" s="47"/>
      <c r="U134" s="47"/>
      <c r="V134" s="47"/>
      <c r="W134" s="47"/>
      <c r="X134" s="47"/>
      <c r="Y134" s="47"/>
      <c r="Z134" s="47"/>
      <c r="AA134" s="47"/>
      <c r="AB134" s="47"/>
      <c r="AC134" s="47"/>
      <c r="AD134" s="47"/>
      <c r="AG134" s="47"/>
      <c r="AH134" s="47"/>
      <c r="AI134" s="47"/>
      <c r="AJ134" s="47"/>
      <c r="AK134" s="47"/>
      <c r="AL134" s="47"/>
      <c r="AM134" s="47"/>
      <c r="AN134" s="47"/>
      <c r="AO134" s="47"/>
    </row>
    <row r="135" spans="1:42">
      <c r="A135" t="s">
        <v>224</v>
      </c>
      <c r="B135" t="s">
        <v>225</v>
      </c>
      <c r="C135" t="s">
        <v>226</v>
      </c>
      <c r="G135" t="s">
        <v>227</v>
      </c>
      <c r="H135" t="s">
        <v>228</v>
      </c>
      <c r="I135" s="46">
        <v>45575</v>
      </c>
      <c r="J135" s="47">
        <v>4.0009999999999997E-2</v>
      </c>
      <c r="K135" s="47">
        <v>0</v>
      </c>
      <c r="L135" s="47">
        <v>0</v>
      </c>
      <c r="M135" s="47">
        <v>4.0009999999999997E-2</v>
      </c>
      <c r="N135" s="47">
        <v>4.0009999999999997E-2</v>
      </c>
      <c r="O135" s="47">
        <v>0</v>
      </c>
      <c r="P135" s="47">
        <v>0</v>
      </c>
      <c r="Q135" s="47">
        <v>4.0009999999999997E-2</v>
      </c>
      <c r="R135" s="47">
        <v>0</v>
      </c>
      <c r="S135" s="47">
        <v>0</v>
      </c>
      <c r="T135" s="47">
        <v>0</v>
      </c>
      <c r="U135" s="47">
        <v>0</v>
      </c>
      <c r="V135" s="47">
        <v>0</v>
      </c>
      <c r="W135" s="47">
        <v>0</v>
      </c>
      <c r="X135" s="47">
        <v>0</v>
      </c>
      <c r="Y135" s="47">
        <v>0</v>
      </c>
      <c r="Z135" s="47">
        <v>0</v>
      </c>
      <c r="AA135" s="47">
        <v>0</v>
      </c>
      <c r="AB135" s="47">
        <v>0</v>
      </c>
      <c r="AC135" s="47">
        <v>0</v>
      </c>
      <c r="AD135" s="47">
        <v>0</v>
      </c>
      <c r="AE135" s="44">
        <v>0</v>
      </c>
      <c r="AG135" s="47">
        <v>0</v>
      </c>
      <c r="AH135" s="47">
        <v>0</v>
      </c>
      <c r="AI135" s="47">
        <v>0</v>
      </c>
      <c r="AJ135" s="47">
        <v>0</v>
      </c>
      <c r="AK135" s="47">
        <v>0</v>
      </c>
      <c r="AL135" s="47">
        <v>0</v>
      </c>
      <c r="AM135" s="47">
        <v>0</v>
      </c>
      <c r="AN135" s="47">
        <v>0</v>
      </c>
      <c r="AO135" s="47">
        <v>0</v>
      </c>
      <c r="AP135" t="s">
        <v>229</v>
      </c>
    </row>
    <row r="136" spans="1:42">
      <c r="A136" t="s">
        <v>224</v>
      </c>
      <c r="B136" t="s">
        <v>225</v>
      </c>
      <c r="C136" t="s">
        <v>226</v>
      </c>
      <c r="G136" t="s">
        <v>230</v>
      </c>
      <c r="H136" t="s">
        <v>231</v>
      </c>
      <c r="I136" s="46">
        <v>45595</v>
      </c>
      <c r="J136" s="47">
        <v>9.02</v>
      </c>
      <c r="K136" s="47">
        <v>0</v>
      </c>
      <c r="L136" s="47">
        <v>0</v>
      </c>
      <c r="M136" s="47">
        <v>9.02</v>
      </c>
      <c r="N136" s="47">
        <v>0</v>
      </c>
      <c r="O136" s="47">
        <v>0</v>
      </c>
      <c r="P136" s="47">
        <v>0</v>
      </c>
      <c r="Q136" s="47">
        <v>0</v>
      </c>
      <c r="R136" s="47">
        <v>0</v>
      </c>
      <c r="S136" s="47">
        <v>0</v>
      </c>
      <c r="T136" s="47">
        <v>0</v>
      </c>
      <c r="U136" s="47">
        <v>0</v>
      </c>
      <c r="V136" s="47">
        <v>0</v>
      </c>
      <c r="W136" s="47">
        <v>0</v>
      </c>
      <c r="X136" s="47">
        <v>0</v>
      </c>
      <c r="Y136" s="47">
        <v>0</v>
      </c>
      <c r="Z136" s="47">
        <v>0</v>
      </c>
      <c r="AA136" s="47">
        <v>0</v>
      </c>
      <c r="AB136" s="47">
        <v>9.02</v>
      </c>
      <c r="AC136" s="47">
        <v>0</v>
      </c>
      <c r="AD136" s="47">
        <v>0</v>
      </c>
      <c r="AE136" s="44">
        <v>0</v>
      </c>
      <c r="AG136" s="47">
        <v>0</v>
      </c>
      <c r="AH136" s="47">
        <v>0</v>
      </c>
      <c r="AI136" s="47">
        <v>0</v>
      </c>
      <c r="AJ136" s="47">
        <v>0</v>
      </c>
      <c r="AK136" s="47">
        <v>0</v>
      </c>
      <c r="AL136" s="47">
        <v>0</v>
      </c>
      <c r="AM136" s="47">
        <v>0</v>
      </c>
      <c r="AN136" s="47">
        <v>0</v>
      </c>
      <c r="AO136" s="47">
        <v>0</v>
      </c>
      <c r="AP136" t="s">
        <v>229</v>
      </c>
    </row>
    <row r="137" spans="1:42">
      <c r="A137" t="s">
        <v>11</v>
      </c>
      <c r="J137" s="47">
        <v>9.0600100000000001</v>
      </c>
      <c r="K137" s="47">
        <v>0</v>
      </c>
      <c r="L137" s="47">
        <v>0</v>
      </c>
      <c r="M137" s="47">
        <v>9.0600100000000001</v>
      </c>
      <c r="N137" s="47">
        <v>4.0009999999999997E-2</v>
      </c>
      <c r="O137" s="47">
        <v>0</v>
      </c>
      <c r="P137" s="47">
        <v>0</v>
      </c>
      <c r="Q137" s="47">
        <v>4.0009999999999997E-2</v>
      </c>
      <c r="R137" s="47">
        <v>0</v>
      </c>
      <c r="S137" s="47">
        <v>0</v>
      </c>
      <c r="T137" s="47">
        <v>0</v>
      </c>
      <c r="U137" s="47">
        <v>0</v>
      </c>
      <c r="V137" s="47">
        <v>0</v>
      </c>
      <c r="W137" s="47">
        <v>0</v>
      </c>
      <c r="X137" s="47">
        <v>0</v>
      </c>
      <c r="Y137" s="47">
        <v>0</v>
      </c>
      <c r="Z137" s="47">
        <v>0</v>
      </c>
      <c r="AA137" s="47">
        <v>0</v>
      </c>
      <c r="AB137" s="47">
        <v>9.02</v>
      </c>
      <c r="AC137" s="47">
        <v>0</v>
      </c>
      <c r="AD137" s="47">
        <v>0</v>
      </c>
      <c r="AE137" s="44">
        <v>0</v>
      </c>
      <c r="AG137" s="47">
        <v>0</v>
      </c>
      <c r="AH137" s="47">
        <v>0</v>
      </c>
      <c r="AI137" s="47">
        <v>0</v>
      </c>
      <c r="AJ137" s="47">
        <v>0</v>
      </c>
      <c r="AK137" s="47">
        <v>0</v>
      </c>
      <c r="AL137" s="47">
        <v>0</v>
      </c>
      <c r="AM137" s="47">
        <v>0</v>
      </c>
      <c r="AN137" s="47">
        <v>0</v>
      </c>
      <c r="AO137" s="47">
        <v>0</v>
      </c>
    </row>
    <row r="138" spans="1:42">
      <c r="J138" s="47"/>
      <c r="K138" s="47"/>
      <c r="L138" s="47"/>
      <c r="M138" s="47"/>
      <c r="N138" s="47"/>
      <c r="O138" s="47"/>
      <c r="P138" s="47"/>
      <c r="Q138" s="47"/>
      <c r="R138" s="47"/>
      <c r="S138" s="47"/>
      <c r="T138" s="47"/>
      <c r="U138" s="47"/>
      <c r="V138" s="47"/>
      <c r="W138" s="47"/>
      <c r="X138" s="47"/>
      <c r="Y138" s="47"/>
      <c r="Z138" s="47"/>
      <c r="AA138" s="47"/>
      <c r="AB138" s="47"/>
      <c r="AC138" s="47"/>
      <c r="AD138" s="47"/>
      <c r="AG138" s="47"/>
      <c r="AH138" s="47"/>
      <c r="AI138" s="47"/>
      <c r="AJ138" s="47"/>
      <c r="AK138" s="47"/>
      <c r="AL138" s="47"/>
      <c r="AM138" s="47"/>
      <c r="AN138" s="47"/>
      <c r="AO138" s="47"/>
    </row>
    <row r="139" spans="1:42">
      <c r="A139" t="s">
        <v>232</v>
      </c>
      <c r="B139" t="s">
        <v>233</v>
      </c>
      <c r="C139" t="s">
        <v>234</v>
      </c>
      <c r="G139" t="s">
        <v>227</v>
      </c>
      <c r="H139" t="s">
        <v>228</v>
      </c>
      <c r="I139" s="46">
        <v>45575</v>
      </c>
      <c r="J139" s="47">
        <v>4.0009999999999997E-2</v>
      </c>
      <c r="K139" s="47">
        <v>0</v>
      </c>
      <c r="L139" s="47">
        <v>0</v>
      </c>
      <c r="M139" s="47">
        <v>4.0009999999999997E-2</v>
      </c>
      <c r="N139" s="47">
        <v>4.0009999999999997E-2</v>
      </c>
      <c r="O139" s="47">
        <v>0</v>
      </c>
      <c r="P139" s="47">
        <v>0</v>
      </c>
      <c r="Q139" s="47">
        <v>4.0009999999999997E-2</v>
      </c>
      <c r="R139" s="47">
        <v>0</v>
      </c>
      <c r="S139" s="47">
        <v>0</v>
      </c>
      <c r="T139" s="47">
        <v>0</v>
      </c>
      <c r="U139" s="47">
        <v>0</v>
      </c>
      <c r="V139" s="47">
        <v>0</v>
      </c>
      <c r="W139" s="47">
        <v>0</v>
      </c>
      <c r="X139" s="47">
        <v>0</v>
      </c>
      <c r="Y139" s="47">
        <v>0</v>
      </c>
      <c r="Z139" s="47">
        <v>0</v>
      </c>
      <c r="AA139" s="47">
        <v>0</v>
      </c>
      <c r="AB139" s="47">
        <v>0</v>
      </c>
      <c r="AC139" s="47">
        <v>0</v>
      </c>
      <c r="AD139" s="47">
        <v>0</v>
      </c>
      <c r="AE139" s="44">
        <v>0</v>
      </c>
      <c r="AG139" s="47">
        <v>0</v>
      </c>
      <c r="AH139" s="47">
        <v>0</v>
      </c>
      <c r="AI139" s="47">
        <v>0</v>
      </c>
      <c r="AJ139" s="47">
        <v>0</v>
      </c>
      <c r="AK139" s="47">
        <v>0</v>
      </c>
      <c r="AL139" s="47">
        <v>0</v>
      </c>
      <c r="AM139" s="47">
        <v>0</v>
      </c>
      <c r="AN139" s="47">
        <v>0</v>
      </c>
      <c r="AO139" s="47">
        <v>0</v>
      </c>
      <c r="AP139" t="s">
        <v>229</v>
      </c>
    </row>
    <row r="140" spans="1:42">
      <c r="A140" t="s">
        <v>232</v>
      </c>
      <c r="B140" t="s">
        <v>233</v>
      </c>
      <c r="C140" t="s">
        <v>234</v>
      </c>
      <c r="G140" t="s">
        <v>230</v>
      </c>
      <c r="H140" t="s">
        <v>231</v>
      </c>
      <c r="I140" s="46">
        <v>45595</v>
      </c>
      <c r="J140" s="47">
        <v>9.02</v>
      </c>
      <c r="K140" s="47">
        <v>0</v>
      </c>
      <c r="L140" s="47">
        <v>0</v>
      </c>
      <c r="M140" s="47">
        <v>9.02</v>
      </c>
      <c r="N140" s="47">
        <v>0</v>
      </c>
      <c r="O140" s="47">
        <v>0</v>
      </c>
      <c r="P140" s="47">
        <v>0</v>
      </c>
      <c r="Q140" s="47">
        <v>0</v>
      </c>
      <c r="R140" s="47">
        <v>0</v>
      </c>
      <c r="S140" s="47">
        <v>0</v>
      </c>
      <c r="T140" s="47">
        <v>0</v>
      </c>
      <c r="U140" s="47">
        <v>0</v>
      </c>
      <c r="V140" s="47">
        <v>0</v>
      </c>
      <c r="W140" s="47">
        <v>0</v>
      </c>
      <c r="X140" s="47">
        <v>0</v>
      </c>
      <c r="Y140" s="47">
        <v>0</v>
      </c>
      <c r="Z140" s="47">
        <v>0</v>
      </c>
      <c r="AA140" s="47">
        <v>0</v>
      </c>
      <c r="AB140" s="47">
        <v>9.02</v>
      </c>
      <c r="AC140" s="47">
        <v>0</v>
      </c>
      <c r="AD140" s="47">
        <v>0</v>
      </c>
      <c r="AE140" s="44">
        <v>0</v>
      </c>
      <c r="AG140" s="47">
        <v>0</v>
      </c>
      <c r="AH140" s="47">
        <v>0</v>
      </c>
      <c r="AI140" s="47">
        <v>0</v>
      </c>
      <c r="AJ140" s="47">
        <v>0</v>
      </c>
      <c r="AK140" s="47">
        <v>0</v>
      </c>
      <c r="AL140" s="47">
        <v>0</v>
      </c>
      <c r="AM140" s="47">
        <v>0</v>
      </c>
      <c r="AN140" s="47">
        <v>0</v>
      </c>
      <c r="AO140" s="47">
        <v>0</v>
      </c>
      <c r="AP140" t="s">
        <v>229</v>
      </c>
    </row>
    <row r="141" spans="1:42">
      <c r="A141" t="s">
        <v>11</v>
      </c>
      <c r="J141" s="47">
        <v>9.0600100000000001</v>
      </c>
      <c r="K141" s="47">
        <v>0</v>
      </c>
      <c r="L141" s="47">
        <v>0</v>
      </c>
      <c r="M141" s="47">
        <v>9.0600100000000001</v>
      </c>
      <c r="N141" s="47">
        <v>4.0009999999999997E-2</v>
      </c>
      <c r="O141" s="47">
        <v>0</v>
      </c>
      <c r="P141" s="47">
        <v>0</v>
      </c>
      <c r="Q141" s="47">
        <v>4.0009999999999997E-2</v>
      </c>
      <c r="R141" s="47">
        <v>0</v>
      </c>
      <c r="S141" s="47">
        <v>0</v>
      </c>
      <c r="T141" s="47">
        <v>0</v>
      </c>
      <c r="U141" s="47">
        <v>0</v>
      </c>
      <c r="V141" s="47">
        <v>0</v>
      </c>
      <c r="W141" s="47">
        <v>0</v>
      </c>
      <c r="X141" s="47">
        <v>0</v>
      </c>
      <c r="Y141" s="47">
        <v>0</v>
      </c>
      <c r="Z141" s="47">
        <v>0</v>
      </c>
      <c r="AA141" s="47">
        <v>0</v>
      </c>
      <c r="AB141" s="47">
        <v>9.02</v>
      </c>
      <c r="AC141" s="47">
        <v>0</v>
      </c>
      <c r="AD141" s="47">
        <v>0</v>
      </c>
      <c r="AE141" s="44">
        <v>0</v>
      </c>
      <c r="AG141" s="47">
        <v>0</v>
      </c>
      <c r="AH141" s="47">
        <v>0</v>
      </c>
      <c r="AI141" s="47">
        <v>0</v>
      </c>
      <c r="AJ141" s="47">
        <v>0</v>
      </c>
      <c r="AK141" s="47">
        <v>0</v>
      </c>
      <c r="AL141" s="47">
        <v>0</v>
      </c>
      <c r="AM141" s="47">
        <v>0</v>
      </c>
      <c r="AN141" s="47">
        <v>0</v>
      </c>
      <c r="AO141" s="47">
        <v>0</v>
      </c>
    </row>
    <row r="142" spans="1:42">
      <c r="J142" s="47"/>
      <c r="K142" s="47"/>
      <c r="L142" s="47"/>
      <c r="M142" s="47"/>
      <c r="N142" s="47"/>
      <c r="O142" s="47"/>
      <c r="P142" s="47"/>
      <c r="Q142" s="47"/>
      <c r="R142" s="47"/>
      <c r="S142" s="47"/>
      <c r="T142" s="47"/>
      <c r="U142" s="47"/>
      <c r="V142" s="47"/>
      <c r="W142" s="47"/>
      <c r="X142" s="47"/>
      <c r="Y142" s="47"/>
      <c r="Z142" s="47"/>
      <c r="AA142" s="47"/>
      <c r="AB142" s="47"/>
      <c r="AC142" s="47"/>
      <c r="AD142" s="47"/>
      <c r="AG142" s="47"/>
      <c r="AH142" s="47"/>
      <c r="AI142" s="47"/>
      <c r="AJ142" s="47"/>
      <c r="AK142" s="47"/>
      <c r="AL142" s="47"/>
      <c r="AM142" s="47"/>
      <c r="AN142" s="47"/>
      <c r="AO142" s="47"/>
    </row>
    <row r="143" spans="1:42">
      <c r="A143" t="s">
        <v>235</v>
      </c>
      <c r="B143" t="s">
        <v>236</v>
      </c>
      <c r="C143" t="s">
        <v>237</v>
      </c>
      <c r="G143" t="s">
        <v>238</v>
      </c>
      <c r="H143" t="s">
        <v>239</v>
      </c>
      <c r="I143" s="46">
        <v>45625</v>
      </c>
      <c r="J143" s="47">
        <v>6.11</v>
      </c>
      <c r="K143" s="47">
        <v>0</v>
      </c>
      <c r="L143" s="47">
        <v>0</v>
      </c>
      <c r="M143" s="47">
        <v>6.11</v>
      </c>
      <c r="N143" s="47">
        <v>0</v>
      </c>
      <c r="O143" s="47">
        <v>0</v>
      </c>
      <c r="P143" s="47">
        <v>0</v>
      </c>
      <c r="Q143" s="47">
        <v>0</v>
      </c>
      <c r="R143" s="47">
        <v>0</v>
      </c>
      <c r="S143" s="47">
        <v>0</v>
      </c>
      <c r="T143" s="47">
        <v>0</v>
      </c>
      <c r="U143" s="47">
        <v>0</v>
      </c>
      <c r="V143" s="47">
        <v>0</v>
      </c>
      <c r="W143" s="47">
        <v>0</v>
      </c>
      <c r="X143" s="47">
        <v>0</v>
      </c>
      <c r="Y143" s="47">
        <v>0</v>
      </c>
      <c r="Z143" s="47">
        <v>0</v>
      </c>
      <c r="AA143" s="47">
        <v>0</v>
      </c>
      <c r="AB143" s="47">
        <v>6.11</v>
      </c>
      <c r="AC143" s="47">
        <v>0</v>
      </c>
      <c r="AD143" s="47">
        <v>0</v>
      </c>
      <c r="AE143" s="44">
        <v>0</v>
      </c>
      <c r="AG143" s="47">
        <v>0</v>
      </c>
      <c r="AH143" s="47">
        <v>0</v>
      </c>
      <c r="AI143" s="47">
        <v>0</v>
      </c>
      <c r="AJ143" s="47">
        <v>0</v>
      </c>
      <c r="AK143" s="47">
        <v>0</v>
      </c>
      <c r="AL143" s="47">
        <v>0</v>
      </c>
      <c r="AM143" s="47">
        <v>0</v>
      </c>
      <c r="AN143" s="47">
        <v>0</v>
      </c>
      <c r="AO143" s="47">
        <v>0</v>
      </c>
      <c r="AP143" t="s">
        <v>240</v>
      </c>
    </row>
    <row r="144" spans="1:42">
      <c r="A144" t="s">
        <v>11</v>
      </c>
      <c r="J144" s="47">
        <v>6.11</v>
      </c>
      <c r="K144" s="47">
        <v>0</v>
      </c>
      <c r="L144" s="47">
        <v>0</v>
      </c>
      <c r="M144" s="47">
        <v>6.11</v>
      </c>
      <c r="N144" s="47">
        <v>0</v>
      </c>
      <c r="O144" s="47">
        <v>0</v>
      </c>
      <c r="P144" s="47">
        <v>0</v>
      </c>
      <c r="Q144" s="47">
        <v>0</v>
      </c>
      <c r="R144" s="47">
        <v>0</v>
      </c>
      <c r="S144" s="47">
        <v>0</v>
      </c>
      <c r="T144" s="47">
        <v>0</v>
      </c>
      <c r="U144" s="47">
        <v>0</v>
      </c>
      <c r="V144" s="47">
        <v>0</v>
      </c>
      <c r="W144" s="47">
        <v>0</v>
      </c>
      <c r="X144" s="47">
        <v>0</v>
      </c>
      <c r="Y144" s="47">
        <v>0</v>
      </c>
      <c r="Z144" s="47">
        <v>0</v>
      </c>
      <c r="AA144" s="47">
        <v>0</v>
      </c>
      <c r="AB144" s="47">
        <v>6.11</v>
      </c>
      <c r="AC144" s="47">
        <v>0</v>
      </c>
      <c r="AD144" s="47">
        <v>0</v>
      </c>
      <c r="AE144" s="44">
        <v>0</v>
      </c>
      <c r="AG144" s="47">
        <v>0</v>
      </c>
      <c r="AH144" s="47">
        <v>0</v>
      </c>
      <c r="AI144" s="47">
        <v>0</v>
      </c>
      <c r="AJ144" s="47">
        <v>0</v>
      </c>
      <c r="AK144" s="47">
        <v>0</v>
      </c>
      <c r="AL144" s="47">
        <v>0</v>
      </c>
      <c r="AM144" s="47">
        <v>0</v>
      </c>
      <c r="AN144" s="47">
        <v>0</v>
      </c>
      <c r="AO144" s="47">
        <v>0</v>
      </c>
    </row>
    <row r="145" spans="1:42">
      <c r="J145" s="47"/>
      <c r="K145" s="47"/>
      <c r="L145" s="47"/>
      <c r="M145" s="47"/>
      <c r="N145" s="47"/>
      <c r="O145" s="47"/>
      <c r="P145" s="47"/>
      <c r="Q145" s="47"/>
      <c r="R145" s="47"/>
      <c r="S145" s="47"/>
      <c r="T145" s="47"/>
      <c r="U145" s="47"/>
      <c r="V145" s="47"/>
      <c r="W145" s="47"/>
      <c r="X145" s="47"/>
      <c r="Y145" s="47"/>
      <c r="Z145" s="47"/>
      <c r="AA145" s="47"/>
      <c r="AB145" s="47"/>
      <c r="AC145" s="47"/>
      <c r="AD145" s="47"/>
      <c r="AG145" s="47"/>
      <c r="AH145" s="47"/>
      <c r="AI145" s="47"/>
      <c r="AJ145" s="47"/>
      <c r="AK145" s="47"/>
      <c r="AL145" s="47"/>
      <c r="AM145" s="47"/>
      <c r="AN145" s="47"/>
      <c r="AO145" s="47"/>
    </row>
    <row r="146" spans="1:42">
      <c r="A146" t="s">
        <v>241</v>
      </c>
      <c r="B146" t="s">
        <v>242</v>
      </c>
      <c r="C146" t="s">
        <v>243</v>
      </c>
      <c r="G146" t="s">
        <v>238</v>
      </c>
      <c r="H146" t="s">
        <v>239</v>
      </c>
      <c r="I146" s="46">
        <v>45625</v>
      </c>
      <c r="J146" s="47">
        <v>6.1</v>
      </c>
      <c r="K146" s="47">
        <v>0</v>
      </c>
      <c r="L146" s="47">
        <v>0</v>
      </c>
      <c r="M146" s="47">
        <v>6.1</v>
      </c>
      <c r="N146" s="47">
        <v>0</v>
      </c>
      <c r="O146" s="47">
        <v>0</v>
      </c>
      <c r="P146" s="47">
        <v>0</v>
      </c>
      <c r="Q146" s="47">
        <v>0</v>
      </c>
      <c r="R146" s="47">
        <v>0</v>
      </c>
      <c r="S146" s="47">
        <v>0</v>
      </c>
      <c r="T146" s="47">
        <v>0</v>
      </c>
      <c r="U146" s="47">
        <v>0</v>
      </c>
      <c r="V146" s="47">
        <v>0</v>
      </c>
      <c r="W146" s="47">
        <v>0</v>
      </c>
      <c r="X146" s="47">
        <v>0</v>
      </c>
      <c r="Y146" s="47">
        <v>0</v>
      </c>
      <c r="Z146" s="47">
        <v>0</v>
      </c>
      <c r="AA146" s="47">
        <v>0</v>
      </c>
      <c r="AB146" s="47">
        <v>6.1</v>
      </c>
      <c r="AC146" s="47">
        <v>0</v>
      </c>
      <c r="AD146" s="47">
        <v>0</v>
      </c>
      <c r="AE146" s="44">
        <v>0</v>
      </c>
      <c r="AG146" s="47">
        <v>0</v>
      </c>
      <c r="AH146" s="47">
        <v>0</v>
      </c>
      <c r="AI146" s="47">
        <v>0</v>
      </c>
      <c r="AJ146" s="47">
        <v>0</v>
      </c>
      <c r="AK146" s="47">
        <v>0</v>
      </c>
      <c r="AL146" s="47">
        <v>0</v>
      </c>
      <c r="AM146" s="47">
        <v>0</v>
      </c>
      <c r="AN146" s="47">
        <v>0</v>
      </c>
      <c r="AO146" s="47">
        <v>0</v>
      </c>
      <c r="AP146" t="s">
        <v>240</v>
      </c>
    </row>
    <row r="147" spans="1:42">
      <c r="A147" t="s">
        <v>11</v>
      </c>
      <c r="J147" s="47">
        <v>6.1</v>
      </c>
      <c r="K147" s="47">
        <v>0</v>
      </c>
      <c r="L147" s="47">
        <v>0</v>
      </c>
      <c r="M147" s="47">
        <v>6.1</v>
      </c>
      <c r="N147" s="47">
        <v>0</v>
      </c>
      <c r="O147" s="47">
        <v>0</v>
      </c>
      <c r="P147" s="47">
        <v>0</v>
      </c>
      <c r="Q147" s="47">
        <v>0</v>
      </c>
      <c r="R147" s="47">
        <v>0</v>
      </c>
      <c r="S147" s="47">
        <v>0</v>
      </c>
      <c r="T147" s="47">
        <v>0</v>
      </c>
      <c r="U147" s="47">
        <v>0</v>
      </c>
      <c r="V147" s="47">
        <v>0</v>
      </c>
      <c r="W147" s="47">
        <v>0</v>
      </c>
      <c r="X147" s="47">
        <v>0</v>
      </c>
      <c r="Y147" s="47">
        <v>0</v>
      </c>
      <c r="Z147" s="47">
        <v>0</v>
      </c>
      <c r="AA147" s="47">
        <v>0</v>
      </c>
      <c r="AB147" s="47">
        <v>6.1</v>
      </c>
      <c r="AC147" s="47">
        <v>0</v>
      </c>
      <c r="AD147" s="47">
        <v>0</v>
      </c>
      <c r="AE147" s="44">
        <v>0</v>
      </c>
      <c r="AG147" s="47">
        <v>0</v>
      </c>
      <c r="AH147" s="47">
        <v>0</v>
      </c>
      <c r="AI147" s="47">
        <v>0</v>
      </c>
      <c r="AJ147" s="47">
        <v>0</v>
      </c>
      <c r="AK147" s="47">
        <v>0</v>
      </c>
      <c r="AL147" s="47">
        <v>0</v>
      </c>
      <c r="AM147" s="47">
        <v>0</v>
      </c>
      <c r="AN147" s="47">
        <v>0</v>
      </c>
      <c r="AO147" s="47">
        <v>0</v>
      </c>
    </row>
    <row r="148" spans="1:42">
      <c r="J148" s="47"/>
      <c r="K148" s="47"/>
      <c r="L148" s="47"/>
      <c r="M148" s="47"/>
      <c r="N148" s="47"/>
      <c r="O148" s="47"/>
      <c r="P148" s="47"/>
      <c r="Q148" s="47"/>
      <c r="R148" s="47"/>
      <c r="S148" s="47"/>
      <c r="T148" s="47"/>
      <c r="U148" s="47"/>
      <c r="V148" s="47"/>
      <c r="W148" s="47"/>
      <c r="X148" s="47"/>
      <c r="Y148" s="47"/>
      <c r="Z148" s="47"/>
      <c r="AA148" s="47"/>
      <c r="AB148" s="47"/>
      <c r="AC148" s="47"/>
      <c r="AD148" s="47"/>
      <c r="AG148" s="47"/>
      <c r="AH148" s="47"/>
      <c r="AI148" s="47"/>
      <c r="AJ148" s="47"/>
      <c r="AK148" s="47"/>
      <c r="AL148" s="47"/>
      <c r="AM148" s="47"/>
      <c r="AN148" s="47"/>
      <c r="AO148" s="47"/>
    </row>
    <row r="149" spans="1:42">
      <c r="A149" t="s">
        <v>244</v>
      </c>
      <c r="B149" t="s">
        <v>245</v>
      </c>
      <c r="C149" t="s">
        <v>246</v>
      </c>
      <c r="E149" t="s">
        <v>97</v>
      </c>
      <c r="G149" t="s">
        <v>98</v>
      </c>
      <c r="H149" t="s">
        <v>99</v>
      </c>
      <c r="I149" s="46">
        <v>45656</v>
      </c>
      <c r="J149" s="47">
        <v>0.106707</v>
      </c>
      <c r="K149" s="47">
        <v>0</v>
      </c>
      <c r="L149" s="47">
        <v>0</v>
      </c>
      <c r="M149" s="47">
        <v>0.106707</v>
      </c>
      <c r="N149" s="47">
        <v>0.106707</v>
      </c>
      <c r="O149" s="47">
        <v>0</v>
      </c>
      <c r="P149" s="47">
        <v>6.9497430000000004E-3</v>
      </c>
      <c r="Q149" s="47">
        <v>0.113656743</v>
      </c>
      <c r="R149" s="47">
        <v>6.4515052000000003E-2</v>
      </c>
      <c r="S149" s="47">
        <v>0</v>
      </c>
      <c r="T149" s="47">
        <v>4.2018150000000002E-3</v>
      </c>
      <c r="U149" s="47">
        <v>6.8716867000000001E-2</v>
      </c>
      <c r="V149" s="47">
        <v>0</v>
      </c>
      <c r="W149" s="47">
        <v>0</v>
      </c>
      <c r="X149" s="47">
        <v>0</v>
      </c>
      <c r="Y149" s="47">
        <v>0</v>
      </c>
      <c r="Z149" s="47">
        <v>0</v>
      </c>
      <c r="AA149" s="47">
        <v>6.9497430000000004E-3</v>
      </c>
      <c r="AB149" s="47">
        <v>0</v>
      </c>
      <c r="AC149" s="47">
        <v>0</v>
      </c>
      <c r="AD149" s="47">
        <v>0</v>
      </c>
      <c r="AE149" s="44">
        <v>0</v>
      </c>
      <c r="AG149" s="47">
        <v>0</v>
      </c>
      <c r="AH149" s="47">
        <v>0</v>
      </c>
      <c r="AI149" s="47">
        <v>0</v>
      </c>
      <c r="AJ149" s="47">
        <v>0</v>
      </c>
      <c r="AK149" s="47">
        <v>0</v>
      </c>
      <c r="AL149" s="47">
        <v>0</v>
      </c>
      <c r="AM149" s="47">
        <v>0</v>
      </c>
      <c r="AN149" s="47">
        <v>0</v>
      </c>
      <c r="AO149" s="47">
        <v>0</v>
      </c>
      <c r="AP149" t="s">
        <v>247</v>
      </c>
    </row>
    <row r="150" spans="1:42">
      <c r="A150" t="s">
        <v>11</v>
      </c>
      <c r="J150" s="47">
        <v>0.106707</v>
      </c>
      <c r="K150" s="47">
        <v>0</v>
      </c>
      <c r="L150" s="47">
        <v>0</v>
      </c>
      <c r="M150" s="47">
        <v>0.106707</v>
      </c>
      <c r="N150" s="47">
        <v>0.106707</v>
      </c>
      <c r="O150" s="47">
        <v>0</v>
      </c>
      <c r="P150" s="47">
        <v>6.9497430000000004E-3</v>
      </c>
      <c r="Q150" s="47">
        <v>0.113656743</v>
      </c>
      <c r="R150" s="47">
        <v>6.4515052000000003E-2</v>
      </c>
      <c r="S150" s="47">
        <v>0</v>
      </c>
      <c r="T150" s="47">
        <v>4.2018150000000002E-3</v>
      </c>
      <c r="U150" s="47">
        <v>6.8716867000000001E-2</v>
      </c>
      <c r="V150" s="47">
        <v>0</v>
      </c>
      <c r="W150" s="47">
        <v>0</v>
      </c>
      <c r="X150" s="47">
        <v>0</v>
      </c>
      <c r="Y150" s="47">
        <v>0</v>
      </c>
      <c r="Z150" s="47">
        <v>0</v>
      </c>
      <c r="AA150" s="47">
        <v>6.9497430000000004E-3</v>
      </c>
      <c r="AB150" s="47">
        <v>0</v>
      </c>
      <c r="AC150" s="47">
        <v>0</v>
      </c>
      <c r="AD150" s="47">
        <v>0</v>
      </c>
      <c r="AE150" s="44">
        <v>0</v>
      </c>
      <c r="AG150" s="47">
        <v>0</v>
      </c>
      <c r="AH150" s="47">
        <v>0</v>
      </c>
      <c r="AI150" s="47">
        <v>0</v>
      </c>
      <c r="AJ150" s="47">
        <v>0</v>
      </c>
      <c r="AK150" s="47">
        <v>0</v>
      </c>
      <c r="AL150" s="47">
        <v>0</v>
      </c>
      <c r="AM150" s="47">
        <v>0</v>
      </c>
      <c r="AN150" s="47">
        <v>0</v>
      </c>
      <c r="AO150" s="47">
        <v>0</v>
      </c>
    </row>
    <row r="151" spans="1:42">
      <c r="J151" s="47"/>
      <c r="K151" s="47"/>
      <c r="L151" s="47"/>
      <c r="M151" s="47"/>
      <c r="N151" s="47"/>
      <c r="O151" s="47"/>
      <c r="P151" s="47"/>
      <c r="Q151" s="47"/>
      <c r="R151" s="47"/>
      <c r="S151" s="47"/>
      <c r="T151" s="47"/>
      <c r="U151" s="47"/>
      <c r="V151" s="47"/>
      <c r="W151" s="47"/>
      <c r="X151" s="47"/>
      <c r="Y151" s="47"/>
      <c r="Z151" s="47"/>
      <c r="AA151" s="47"/>
      <c r="AB151" s="47"/>
      <c r="AC151" s="47"/>
      <c r="AD151" s="47"/>
      <c r="AG151" s="47"/>
      <c r="AH151" s="47"/>
      <c r="AI151" s="47"/>
      <c r="AJ151" s="47"/>
      <c r="AK151" s="47"/>
      <c r="AL151" s="47"/>
      <c r="AM151" s="47"/>
      <c r="AN151" s="47"/>
      <c r="AO151" s="47"/>
    </row>
    <row r="152" spans="1:42">
      <c r="A152" t="s">
        <v>248</v>
      </c>
      <c r="B152" t="s">
        <v>249</v>
      </c>
      <c r="C152" t="s">
        <v>250</v>
      </c>
      <c r="E152" t="s">
        <v>97</v>
      </c>
      <c r="G152" t="s">
        <v>98</v>
      </c>
      <c r="H152" t="s">
        <v>99</v>
      </c>
      <c r="I152" s="46">
        <v>45656</v>
      </c>
      <c r="J152" s="47">
        <v>0.103432</v>
      </c>
      <c r="K152" s="47">
        <v>0</v>
      </c>
      <c r="L152" s="47">
        <v>0</v>
      </c>
      <c r="M152" s="47">
        <v>0.103432</v>
      </c>
      <c r="N152" s="47">
        <v>0.103432</v>
      </c>
      <c r="O152" s="47">
        <v>0</v>
      </c>
      <c r="P152" s="47">
        <v>6.9497430000000004E-3</v>
      </c>
      <c r="Q152" s="47">
        <v>0.110381743</v>
      </c>
      <c r="R152" s="47">
        <v>6.2534987E-2</v>
      </c>
      <c r="S152" s="47">
        <v>0</v>
      </c>
      <c r="T152" s="47">
        <v>4.2018150000000002E-3</v>
      </c>
      <c r="U152" s="47">
        <v>6.6736801999999998E-2</v>
      </c>
      <c r="V152" s="47">
        <v>0</v>
      </c>
      <c r="W152" s="47">
        <v>0</v>
      </c>
      <c r="X152" s="47">
        <v>0</v>
      </c>
      <c r="Y152" s="47">
        <v>0</v>
      </c>
      <c r="Z152" s="47">
        <v>0</v>
      </c>
      <c r="AA152" s="47">
        <v>6.9497430000000004E-3</v>
      </c>
      <c r="AB152" s="47">
        <v>0</v>
      </c>
      <c r="AC152" s="47">
        <v>0</v>
      </c>
      <c r="AD152" s="47">
        <v>0</v>
      </c>
      <c r="AE152" s="44">
        <v>0</v>
      </c>
      <c r="AG152" s="47">
        <v>0</v>
      </c>
      <c r="AH152" s="47">
        <v>0</v>
      </c>
      <c r="AI152" s="47">
        <v>0</v>
      </c>
      <c r="AJ152" s="47">
        <v>0</v>
      </c>
      <c r="AK152" s="47">
        <v>0</v>
      </c>
      <c r="AL152" s="47">
        <v>0</v>
      </c>
      <c r="AM152" s="47">
        <v>0</v>
      </c>
      <c r="AN152" s="47">
        <v>0</v>
      </c>
      <c r="AO152" s="47">
        <v>0</v>
      </c>
      <c r="AP152" t="s">
        <v>247</v>
      </c>
    </row>
    <row r="153" spans="1:42">
      <c r="A153" t="s">
        <v>11</v>
      </c>
      <c r="J153" s="47">
        <v>0.103432</v>
      </c>
      <c r="K153" s="47">
        <v>0</v>
      </c>
      <c r="L153" s="47">
        <v>0</v>
      </c>
      <c r="M153" s="47">
        <v>0.103432</v>
      </c>
      <c r="N153" s="47">
        <v>0.103432</v>
      </c>
      <c r="O153" s="47">
        <v>0</v>
      </c>
      <c r="P153" s="47">
        <v>6.9497430000000004E-3</v>
      </c>
      <c r="Q153" s="47">
        <v>0.110381743</v>
      </c>
      <c r="R153" s="47">
        <v>6.2534987E-2</v>
      </c>
      <c r="S153" s="47">
        <v>0</v>
      </c>
      <c r="T153" s="47">
        <v>4.2018150000000002E-3</v>
      </c>
      <c r="U153" s="47">
        <v>6.6736801999999998E-2</v>
      </c>
      <c r="V153" s="47">
        <v>0</v>
      </c>
      <c r="W153" s="47">
        <v>0</v>
      </c>
      <c r="X153" s="47">
        <v>0</v>
      </c>
      <c r="Y153" s="47">
        <v>0</v>
      </c>
      <c r="Z153" s="47">
        <v>0</v>
      </c>
      <c r="AA153" s="47">
        <v>6.9497430000000004E-3</v>
      </c>
      <c r="AB153" s="47">
        <v>0</v>
      </c>
      <c r="AC153" s="47">
        <v>0</v>
      </c>
      <c r="AD153" s="47">
        <v>0</v>
      </c>
      <c r="AE153" s="44">
        <v>0</v>
      </c>
      <c r="AG153" s="47">
        <v>0</v>
      </c>
      <c r="AH153" s="47">
        <v>0</v>
      </c>
      <c r="AI153" s="47">
        <v>0</v>
      </c>
      <c r="AJ153" s="47">
        <v>0</v>
      </c>
      <c r="AK153" s="47">
        <v>0</v>
      </c>
      <c r="AL153" s="47">
        <v>0</v>
      </c>
      <c r="AM153" s="47">
        <v>0</v>
      </c>
      <c r="AN153" s="47">
        <v>0</v>
      </c>
      <c r="AO153" s="47">
        <v>0</v>
      </c>
    </row>
    <row r="154" spans="1:42">
      <c r="J154" s="47"/>
      <c r="K154" s="47"/>
      <c r="L154" s="47"/>
      <c r="M154" s="47"/>
      <c r="N154" s="47"/>
      <c r="O154" s="47"/>
      <c r="P154" s="47"/>
      <c r="Q154" s="47"/>
      <c r="R154" s="47"/>
      <c r="S154" s="47"/>
      <c r="T154" s="47"/>
      <c r="U154" s="47"/>
      <c r="V154" s="47"/>
      <c r="W154" s="47"/>
      <c r="X154" s="47"/>
      <c r="Y154" s="47"/>
      <c r="Z154" s="47"/>
      <c r="AA154" s="47"/>
      <c r="AB154" s="47"/>
      <c r="AC154" s="47"/>
      <c r="AD154" s="47"/>
      <c r="AG154" s="47"/>
      <c r="AH154" s="47"/>
      <c r="AI154" s="47"/>
      <c r="AJ154" s="47"/>
      <c r="AK154" s="47"/>
      <c r="AL154" s="47"/>
      <c r="AM154" s="47"/>
      <c r="AN154" s="47"/>
      <c r="AO154" s="47"/>
    </row>
    <row r="155" spans="1:42">
      <c r="A155" t="s">
        <v>251</v>
      </c>
      <c r="B155" t="s">
        <v>252</v>
      </c>
      <c r="C155" t="s">
        <v>253</v>
      </c>
      <c r="G155" t="s">
        <v>98</v>
      </c>
      <c r="H155" t="s">
        <v>99</v>
      </c>
      <c r="I155" s="46">
        <v>45656</v>
      </c>
      <c r="J155" s="47">
        <v>0</v>
      </c>
      <c r="K155" s="47">
        <v>0</v>
      </c>
      <c r="L155" s="47">
        <v>0</v>
      </c>
      <c r="M155" s="47">
        <v>0</v>
      </c>
      <c r="N155" s="47">
        <v>0</v>
      </c>
      <c r="O155" s="47">
        <v>0</v>
      </c>
      <c r="P155" s="47">
        <v>0</v>
      </c>
      <c r="Q155" s="47">
        <v>0</v>
      </c>
      <c r="R155" s="47">
        <v>0</v>
      </c>
      <c r="S155" s="47">
        <v>0</v>
      </c>
      <c r="T155" s="47">
        <v>0</v>
      </c>
      <c r="U155" s="47">
        <v>0</v>
      </c>
      <c r="V155" s="47">
        <v>0</v>
      </c>
      <c r="W155" s="47">
        <v>0</v>
      </c>
      <c r="X155" s="47">
        <v>0</v>
      </c>
      <c r="Y155" s="47">
        <v>0</v>
      </c>
      <c r="Z155" s="47">
        <v>0</v>
      </c>
      <c r="AA155" s="47">
        <v>0</v>
      </c>
      <c r="AB155" s="47">
        <v>0</v>
      </c>
      <c r="AC155" s="47">
        <v>0</v>
      </c>
      <c r="AD155" s="47">
        <v>0</v>
      </c>
      <c r="AE155" s="44">
        <v>0</v>
      </c>
      <c r="AG155" s="47">
        <v>0</v>
      </c>
      <c r="AH155" s="47">
        <v>0</v>
      </c>
      <c r="AI155" s="47">
        <v>0</v>
      </c>
      <c r="AJ155" s="47">
        <v>0</v>
      </c>
      <c r="AK155" s="47">
        <v>0</v>
      </c>
      <c r="AL155" s="47">
        <v>0</v>
      </c>
      <c r="AM155" s="47">
        <v>0</v>
      </c>
      <c r="AN155" s="47">
        <v>0</v>
      </c>
      <c r="AO155" s="47">
        <v>0</v>
      </c>
      <c r="AP155" t="s">
        <v>254</v>
      </c>
    </row>
    <row r="156" spans="1:42">
      <c r="A156" t="s">
        <v>11</v>
      </c>
      <c r="J156" s="47">
        <v>0</v>
      </c>
      <c r="K156" s="47">
        <v>0</v>
      </c>
      <c r="L156" s="47">
        <v>0</v>
      </c>
      <c r="M156" s="47">
        <v>0</v>
      </c>
      <c r="N156" s="47">
        <v>0</v>
      </c>
      <c r="O156" s="47">
        <v>0</v>
      </c>
      <c r="P156" s="47">
        <v>0</v>
      </c>
      <c r="Q156" s="47">
        <v>0</v>
      </c>
      <c r="R156" s="47">
        <v>0</v>
      </c>
      <c r="S156" s="47">
        <v>0</v>
      </c>
      <c r="T156" s="47">
        <v>0</v>
      </c>
      <c r="U156" s="47">
        <v>0</v>
      </c>
      <c r="V156" s="47">
        <v>0</v>
      </c>
      <c r="W156" s="47">
        <v>0</v>
      </c>
      <c r="X156" s="47">
        <v>0</v>
      </c>
      <c r="Y156" s="47">
        <v>0</v>
      </c>
      <c r="Z156" s="47">
        <v>0</v>
      </c>
      <c r="AA156" s="47">
        <v>0</v>
      </c>
      <c r="AB156" s="47">
        <v>0</v>
      </c>
      <c r="AC156" s="47">
        <v>0</v>
      </c>
      <c r="AD156" s="47">
        <v>0</v>
      </c>
      <c r="AE156" s="44">
        <v>0</v>
      </c>
      <c r="AG156" s="47">
        <v>0</v>
      </c>
      <c r="AH156" s="47">
        <v>0</v>
      </c>
      <c r="AI156" s="47">
        <v>0</v>
      </c>
      <c r="AJ156" s="47">
        <v>0</v>
      </c>
      <c r="AK156" s="47">
        <v>0</v>
      </c>
      <c r="AL156" s="47">
        <v>0</v>
      </c>
      <c r="AM156" s="47">
        <v>0</v>
      </c>
      <c r="AN156" s="47">
        <v>0</v>
      </c>
      <c r="AO156" s="47">
        <v>0</v>
      </c>
    </row>
    <row r="157" spans="1:42">
      <c r="J157" s="47"/>
      <c r="K157" s="47"/>
      <c r="L157" s="47"/>
      <c r="M157" s="47"/>
      <c r="N157" s="47"/>
      <c r="O157" s="47"/>
      <c r="P157" s="47"/>
      <c r="Q157" s="47"/>
      <c r="R157" s="47"/>
      <c r="S157" s="47"/>
      <c r="T157" s="47"/>
      <c r="U157" s="47"/>
      <c r="V157" s="47"/>
      <c r="W157" s="47"/>
      <c r="X157" s="47"/>
      <c r="Y157" s="47"/>
      <c r="Z157" s="47"/>
      <c r="AA157" s="47"/>
      <c r="AB157" s="47"/>
      <c r="AC157" s="47"/>
      <c r="AD157" s="47"/>
      <c r="AG157" s="47"/>
      <c r="AH157" s="47"/>
      <c r="AI157" s="47"/>
      <c r="AJ157" s="47"/>
      <c r="AK157" s="47"/>
      <c r="AL157" s="47"/>
      <c r="AM157" s="47"/>
      <c r="AN157" s="47"/>
      <c r="AO157" s="47"/>
    </row>
    <row r="158" spans="1:42">
      <c r="A158" t="s">
        <v>255</v>
      </c>
      <c r="B158" t="s">
        <v>256</v>
      </c>
      <c r="C158" t="s">
        <v>257</v>
      </c>
      <c r="G158" t="s">
        <v>98</v>
      </c>
      <c r="H158" t="s">
        <v>99</v>
      </c>
      <c r="I158" s="46">
        <v>45656</v>
      </c>
      <c r="J158" s="47">
        <v>0</v>
      </c>
      <c r="K158" s="47">
        <v>0</v>
      </c>
      <c r="L158" s="47">
        <v>0</v>
      </c>
      <c r="M158" s="47">
        <v>0</v>
      </c>
      <c r="N158" s="47">
        <v>0</v>
      </c>
      <c r="O158" s="47">
        <v>0</v>
      </c>
      <c r="P158" s="47">
        <v>0</v>
      </c>
      <c r="Q158" s="47">
        <v>0</v>
      </c>
      <c r="R158" s="47">
        <v>0</v>
      </c>
      <c r="S158" s="47">
        <v>0</v>
      </c>
      <c r="T158" s="47">
        <v>0</v>
      </c>
      <c r="U158" s="47">
        <v>0</v>
      </c>
      <c r="V158" s="47">
        <v>0</v>
      </c>
      <c r="W158" s="47">
        <v>0</v>
      </c>
      <c r="X158" s="47">
        <v>0</v>
      </c>
      <c r="Y158" s="47">
        <v>0</v>
      </c>
      <c r="Z158" s="47">
        <v>0</v>
      </c>
      <c r="AA158" s="47">
        <v>0</v>
      </c>
      <c r="AB158" s="47">
        <v>0</v>
      </c>
      <c r="AC158" s="47">
        <v>0</v>
      </c>
      <c r="AD158" s="47">
        <v>0</v>
      </c>
      <c r="AE158" s="44">
        <v>0</v>
      </c>
      <c r="AG158" s="47">
        <v>0</v>
      </c>
      <c r="AH158" s="47">
        <v>0</v>
      </c>
      <c r="AI158" s="47">
        <v>0</v>
      </c>
      <c r="AJ158" s="47">
        <v>0</v>
      </c>
      <c r="AK158" s="47">
        <v>0</v>
      </c>
      <c r="AL158" s="47">
        <v>0</v>
      </c>
      <c r="AM158" s="47">
        <v>0</v>
      </c>
      <c r="AN158" s="47">
        <v>0</v>
      </c>
      <c r="AO158" s="47">
        <v>0</v>
      </c>
      <c r="AP158" t="s">
        <v>254</v>
      </c>
    </row>
    <row r="159" spans="1:42">
      <c r="A159" t="s">
        <v>11</v>
      </c>
      <c r="J159" s="47">
        <v>0</v>
      </c>
      <c r="K159" s="47">
        <v>0</v>
      </c>
      <c r="L159" s="47">
        <v>0</v>
      </c>
      <c r="M159" s="47">
        <v>0</v>
      </c>
      <c r="N159" s="47">
        <v>0</v>
      </c>
      <c r="O159" s="47">
        <v>0</v>
      </c>
      <c r="P159" s="47">
        <v>0</v>
      </c>
      <c r="Q159" s="47">
        <v>0</v>
      </c>
      <c r="R159" s="47">
        <v>0</v>
      </c>
      <c r="S159" s="47">
        <v>0</v>
      </c>
      <c r="T159" s="47">
        <v>0</v>
      </c>
      <c r="U159" s="47">
        <v>0</v>
      </c>
      <c r="V159" s="47">
        <v>0</v>
      </c>
      <c r="W159" s="47">
        <v>0</v>
      </c>
      <c r="X159" s="47">
        <v>0</v>
      </c>
      <c r="Y159" s="47">
        <v>0</v>
      </c>
      <c r="Z159" s="47">
        <v>0</v>
      </c>
      <c r="AA159" s="47">
        <v>0</v>
      </c>
      <c r="AB159" s="47">
        <v>0</v>
      </c>
      <c r="AC159" s="47">
        <v>0</v>
      </c>
      <c r="AD159" s="47">
        <v>0</v>
      </c>
      <c r="AE159" s="44">
        <v>0</v>
      </c>
      <c r="AG159" s="47">
        <v>0</v>
      </c>
      <c r="AH159" s="47">
        <v>0</v>
      </c>
      <c r="AI159" s="47">
        <v>0</v>
      </c>
      <c r="AJ159" s="47">
        <v>0</v>
      </c>
      <c r="AK159" s="47">
        <v>0</v>
      </c>
      <c r="AL159" s="47">
        <v>0</v>
      </c>
      <c r="AM159" s="47">
        <v>0</v>
      </c>
      <c r="AN159" s="47">
        <v>0</v>
      </c>
      <c r="AO159" s="47">
        <v>0</v>
      </c>
    </row>
    <row r="160" spans="1:42">
      <c r="J160" s="47"/>
      <c r="K160" s="47"/>
      <c r="L160" s="47"/>
      <c r="M160" s="47"/>
      <c r="N160" s="47"/>
      <c r="O160" s="47"/>
      <c r="P160" s="47"/>
      <c r="Q160" s="47"/>
      <c r="R160" s="47"/>
      <c r="S160" s="47"/>
      <c r="T160" s="47"/>
      <c r="U160" s="47"/>
      <c r="V160" s="47"/>
      <c r="W160" s="47"/>
      <c r="X160" s="47"/>
      <c r="Y160" s="47"/>
      <c r="Z160" s="47"/>
      <c r="AA160" s="47"/>
      <c r="AB160" s="47"/>
      <c r="AC160" s="47"/>
      <c r="AD160" s="47"/>
      <c r="AG160" s="47"/>
      <c r="AH160" s="47"/>
      <c r="AI160" s="47"/>
      <c r="AJ160" s="47"/>
      <c r="AK160" s="47"/>
      <c r="AL160" s="47"/>
      <c r="AM160" s="47"/>
      <c r="AN160" s="47"/>
      <c r="AO160" s="47"/>
    </row>
    <row r="161" spans="1:42">
      <c r="A161" t="s">
        <v>258</v>
      </c>
      <c r="B161" t="s">
        <v>259</v>
      </c>
      <c r="C161" t="s">
        <v>260</v>
      </c>
      <c r="E161" t="s">
        <v>97</v>
      </c>
      <c r="G161" t="s">
        <v>98</v>
      </c>
      <c r="H161" t="s">
        <v>99</v>
      </c>
      <c r="I161" s="46">
        <v>45656</v>
      </c>
      <c r="J161" s="47">
        <v>0.24432799999999999</v>
      </c>
      <c r="K161" s="47">
        <v>0</v>
      </c>
      <c r="L161" s="47">
        <v>0</v>
      </c>
      <c r="M161" s="47">
        <v>0.24432799999999999</v>
      </c>
      <c r="N161" s="47">
        <v>0.24432799999999999</v>
      </c>
      <c r="O161" s="47">
        <v>0</v>
      </c>
      <c r="P161" s="47">
        <v>2.3573884999999999E-2</v>
      </c>
      <c r="Q161" s="47">
        <v>0.26790188500000001</v>
      </c>
      <c r="R161" s="47">
        <v>0.24432799999999999</v>
      </c>
      <c r="S161" s="47">
        <v>0</v>
      </c>
      <c r="T161" s="47">
        <v>2.3573884999999999E-2</v>
      </c>
      <c r="U161" s="47">
        <v>0.26790188500000001</v>
      </c>
      <c r="V161" s="47">
        <v>0</v>
      </c>
      <c r="W161" s="47">
        <v>0</v>
      </c>
      <c r="X161" s="47">
        <v>0</v>
      </c>
      <c r="Y161" s="47">
        <v>0</v>
      </c>
      <c r="Z161" s="47">
        <v>0</v>
      </c>
      <c r="AA161" s="47">
        <v>2.3573884999999999E-2</v>
      </c>
      <c r="AB161" s="47">
        <v>0</v>
      </c>
      <c r="AC161" s="47">
        <v>0</v>
      </c>
      <c r="AD161" s="47">
        <v>0</v>
      </c>
      <c r="AE161" s="44">
        <v>0</v>
      </c>
      <c r="AG161" s="47">
        <v>0</v>
      </c>
      <c r="AH161" s="47">
        <v>0</v>
      </c>
      <c r="AI161" s="47">
        <v>0</v>
      </c>
      <c r="AJ161" s="47">
        <v>0</v>
      </c>
      <c r="AK161" s="47">
        <v>0</v>
      </c>
      <c r="AL161" s="47">
        <v>0</v>
      </c>
      <c r="AM161" s="47">
        <v>0</v>
      </c>
      <c r="AN161" s="47">
        <v>0</v>
      </c>
      <c r="AO161" s="47">
        <v>0</v>
      </c>
      <c r="AP161" t="s">
        <v>261</v>
      </c>
    </row>
    <row r="162" spans="1:42">
      <c r="A162" t="s">
        <v>11</v>
      </c>
      <c r="J162" s="47">
        <v>0.24432799999999999</v>
      </c>
      <c r="K162" s="47">
        <v>0</v>
      </c>
      <c r="L162" s="47">
        <v>0</v>
      </c>
      <c r="M162" s="47">
        <v>0.24432799999999999</v>
      </c>
      <c r="N162" s="47">
        <v>0.24432799999999999</v>
      </c>
      <c r="O162" s="47">
        <v>0</v>
      </c>
      <c r="P162" s="47">
        <v>2.3573884999999999E-2</v>
      </c>
      <c r="Q162" s="47">
        <v>0.26790188500000001</v>
      </c>
      <c r="R162" s="47">
        <v>0.24432799999999999</v>
      </c>
      <c r="S162" s="47">
        <v>0</v>
      </c>
      <c r="T162" s="47">
        <v>2.3573884999999999E-2</v>
      </c>
      <c r="U162" s="47">
        <v>0.26790188500000001</v>
      </c>
      <c r="V162" s="47">
        <v>0</v>
      </c>
      <c r="W162" s="47">
        <v>0</v>
      </c>
      <c r="X162" s="47">
        <v>0</v>
      </c>
      <c r="Y162" s="47">
        <v>0</v>
      </c>
      <c r="Z162" s="47">
        <v>0</v>
      </c>
      <c r="AA162" s="47">
        <v>2.3573884999999999E-2</v>
      </c>
      <c r="AB162" s="47">
        <v>0</v>
      </c>
      <c r="AC162" s="47">
        <v>0</v>
      </c>
      <c r="AD162" s="47">
        <v>0</v>
      </c>
      <c r="AE162" s="44">
        <v>0</v>
      </c>
      <c r="AG162" s="47">
        <v>0</v>
      </c>
      <c r="AH162" s="47">
        <v>0</v>
      </c>
      <c r="AI162" s="47">
        <v>0</v>
      </c>
      <c r="AJ162" s="47">
        <v>0</v>
      </c>
      <c r="AK162" s="47">
        <v>0</v>
      </c>
      <c r="AL162" s="47">
        <v>0</v>
      </c>
      <c r="AM162" s="47">
        <v>0</v>
      </c>
      <c r="AN162" s="47">
        <v>0</v>
      </c>
      <c r="AO162" s="47">
        <v>0</v>
      </c>
    </row>
    <row r="163" spans="1:42">
      <c r="J163" s="47"/>
      <c r="K163" s="47"/>
      <c r="L163" s="47"/>
      <c r="M163" s="47"/>
      <c r="N163" s="47"/>
      <c r="O163" s="47"/>
      <c r="P163" s="47"/>
      <c r="Q163" s="47"/>
      <c r="R163" s="47"/>
      <c r="S163" s="47"/>
      <c r="T163" s="47"/>
      <c r="U163" s="47"/>
      <c r="V163" s="47"/>
      <c r="W163" s="47"/>
      <c r="X163" s="47"/>
      <c r="Y163" s="47"/>
      <c r="Z163" s="47"/>
      <c r="AA163" s="47"/>
      <c r="AB163" s="47"/>
      <c r="AC163" s="47"/>
      <c r="AD163" s="47"/>
      <c r="AG163" s="47"/>
      <c r="AH163" s="47"/>
      <c r="AI163" s="47"/>
      <c r="AJ163" s="47"/>
      <c r="AK163" s="47"/>
      <c r="AL163" s="47"/>
      <c r="AM163" s="47"/>
      <c r="AN163" s="47"/>
      <c r="AO163" s="47"/>
    </row>
    <row r="164" spans="1:42">
      <c r="A164" t="s">
        <v>262</v>
      </c>
      <c r="B164" t="s">
        <v>263</v>
      </c>
      <c r="C164" t="s">
        <v>264</v>
      </c>
      <c r="E164" t="s">
        <v>97</v>
      </c>
      <c r="G164" t="s">
        <v>98</v>
      </c>
      <c r="H164" t="s">
        <v>99</v>
      </c>
      <c r="I164" s="46">
        <v>45656</v>
      </c>
      <c r="J164" s="47">
        <v>0.24432799999999999</v>
      </c>
      <c r="K164" s="47">
        <v>0</v>
      </c>
      <c r="L164" s="47">
        <v>0</v>
      </c>
      <c r="M164" s="47">
        <v>0.24432799999999999</v>
      </c>
      <c r="N164" s="47">
        <v>0.24432799999999999</v>
      </c>
      <c r="O164" s="47">
        <v>0</v>
      </c>
      <c r="P164" s="47">
        <v>2.3573884999999999E-2</v>
      </c>
      <c r="Q164" s="47">
        <v>0.26790188500000001</v>
      </c>
      <c r="R164" s="47">
        <v>0.24432799999999999</v>
      </c>
      <c r="S164" s="47">
        <v>0</v>
      </c>
      <c r="T164" s="47">
        <v>2.3573884999999999E-2</v>
      </c>
      <c r="U164" s="47">
        <v>0.26790188500000001</v>
      </c>
      <c r="V164" s="47">
        <v>0</v>
      </c>
      <c r="W164" s="47">
        <v>0</v>
      </c>
      <c r="X164" s="47">
        <v>0</v>
      </c>
      <c r="Y164" s="47">
        <v>0</v>
      </c>
      <c r="Z164" s="47">
        <v>0</v>
      </c>
      <c r="AA164" s="47">
        <v>2.3573884999999999E-2</v>
      </c>
      <c r="AB164" s="47">
        <v>0</v>
      </c>
      <c r="AC164" s="47">
        <v>0</v>
      </c>
      <c r="AD164" s="47">
        <v>0</v>
      </c>
      <c r="AE164" s="44">
        <v>0</v>
      </c>
      <c r="AG164" s="47">
        <v>0</v>
      </c>
      <c r="AH164" s="47">
        <v>0</v>
      </c>
      <c r="AI164" s="47">
        <v>0</v>
      </c>
      <c r="AJ164" s="47">
        <v>0</v>
      </c>
      <c r="AK164" s="47">
        <v>0</v>
      </c>
      <c r="AL164" s="47">
        <v>0</v>
      </c>
      <c r="AM164" s="47">
        <v>0</v>
      </c>
      <c r="AN164" s="47">
        <v>0</v>
      </c>
      <c r="AO164" s="47">
        <v>0</v>
      </c>
      <c r="AP164" t="s">
        <v>261</v>
      </c>
    </row>
    <row r="165" spans="1:42">
      <c r="A165" t="s">
        <v>11</v>
      </c>
      <c r="J165" s="47">
        <v>0.24432799999999999</v>
      </c>
      <c r="K165" s="47">
        <v>0</v>
      </c>
      <c r="L165" s="47">
        <v>0</v>
      </c>
      <c r="M165" s="47">
        <v>0.24432799999999999</v>
      </c>
      <c r="N165" s="47">
        <v>0.24432799999999999</v>
      </c>
      <c r="O165" s="47">
        <v>0</v>
      </c>
      <c r="P165" s="47">
        <v>2.3573884999999999E-2</v>
      </c>
      <c r="Q165" s="47">
        <v>0.26790188500000001</v>
      </c>
      <c r="R165" s="47">
        <v>0.24432799999999999</v>
      </c>
      <c r="S165" s="47">
        <v>0</v>
      </c>
      <c r="T165" s="47">
        <v>2.3573884999999999E-2</v>
      </c>
      <c r="U165" s="47">
        <v>0.26790188500000001</v>
      </c>
      <c r="V165" s="47">
        <v>0</v>
      </c>
      <c r="W165" s="47">
        <v>0</v>
      </c>
      <c r="X165" s="47">
        <v>0</v>
      </c>
      <c r="Y165" s="47">
        <v>0</v>
      </c>
      <c r="Z165" s="47">
        <v>0</v>
      </c>
      <c r="AA165" s="47">
        <v>2.3573884999999999E-2</v>
      </c>
      <c r="AB165" s="47">
        <v>0</v>
      </c>
      <c r="AC165" s="47">
        <v>0</v>
      </c>
      <c r="AD165" s="47">
        <v>0</v>
      </c>
      <c r="AE165" s="44">
        <v>0</v>
      </c>
      <c r="AG165" s="47">
        <v>0</v>
      </c>
      <c r="AH165" s="47">
        <v>0</v>
      </c>
      <c r="AI165" s="47">
        <v>0</v>
      </c>
      <c r="AJ165" s="47">
        <v>0</v>
      </c>
      <c r="AK165" s="47">
        <v>0</v>
      </c>
      <c r="AL165" s="47">
        <v>0</v>
      </c>
      <c r="AM165" s="47">
        <v>0</v>
      </c>
      <c r="AN165" s="47">
        <v>0</v>
      </c>
      <c r="AO165" s="47">
        <v>0</v>
      </c>
    </row>
    <row r="166" spans="1:42">
      <c r="J166" s="47"/>
      <c r="K166" s="47"/>
      <c r="L166" s="47"/>
      <c r="M166" s="47"/>
      <c r="N166" s="47"/>
      <c r="O166" s="47"/>
      <c r="P166" s="47"/>
      <c r="Q166" s="47"/>
      <c r="R166" s="47"/>
      <c r="S166" s="47"/>
      <c r="T166" s="47"/>
      <c r="U166" s="47"/>
      <c r="V166" s="47"/>
      <c r="W166" s="47"/>
      <c r="X166" s="47"/>
      <c r="Y166" s="47"/>
      <c r="Z166" s="47"/>
      <c r="AA166" s="47"/>
      <c r="AB166" s="47"/>
      <c r="AC166" s="47"/>
      <c r="AD166" s="47"/>
      <c r="AG166" s="47"/>
      <c r="AH166" s="47"/>
      <c r="AI166" s="47"/>
      <c r="AJ166" s="47"/>
      <c r="AK166" s="47"/>
      <c r="AL166" s="47"/>
      <c r="AM166" s="47"/>
      <c r="AN166" s="47"/>
      <c r="AO166" s="47"/>
    </row>
    <row r="167" spans="1:42">
      <c r="A167" t="s">
        <v>265</v>
      </c>
      <c r="B167" t="s">
        <v>266</v>
      </c>
      <c r="E167" t="s">
        <v>97</v>
      </c>
      <c r="G167" t="s">
        <v>98</v>
      </c>
      <c r="H167" t="s">
        <v>99</v>
      </c>
      <c r="I167" s="46">
        <v>45656</v>
      </c>
      <c r="J167" s="47">
        <v>1.3578840000000001</v>
      </c>
      <c r="K167" s="47">
        <v>0</v>
      </c>
      <c r="L167" s="47">
        <v>0</v>
      </c>
      <c r="M167" s="47">
        <v>1.3578840000000001</v>
      </c>
      <c r="N167" s="47">
        <v>0.35886193999999999</v>
      </c>
      <c r="O167" s="47">
        <v>0</v>
      </c>
      <c r="P167" s="47">
        <v>3.2643953000000003E-2</v>
      </c>
      <c r="Q167" s="47">
        <v>0.39150589299999999</v>
      </c>
      <c r="R167" s="47">
        <v>0.13148701500000001</v>
      </c>
      <c r="S167" s="47">
        <v>0</v>
      </c>
      <c r="T167" s="47">
        <v>1.1960744000000001E-2</v>
      </c>
      <c r="U167" s="47">
        <v>0.14344775900000001</v>
      </c>
      <c r="V167" s="47">
        <v>0.99902206000000005</v>
      </c>
      <c r="W167" s="47">
        <v>0</v>
      </c>
      <c r="X167" s="47">
        <v>0</v>
      </c>
      <c r="Y167" s="47">
        <v>0</v>
      </c>
      <c r="Z167" s="47">
        <v>0</v>
      </c>
      <c r="AA167" s="47">
        <v>3.2643953000000003E-2</v>
      </c>
      <c r="AB167" s="47">
        <v>0</v>
      </c>
      <c r="AC167" s="47">
        <v>0</v>
      </c>
      <c r="AD167" s="47">
        <v>0</v>
      </c>
      <c r="AE167" s="44">
        <v>0</v>
      </c>
      <c r="AG167" s="47">
        <v>0</v>
      </c>
      <c r="AH167" s="47">
        <v>0</v>
      </c>
      <c r="AI167" s="47">
        <v>0</v>
      </c>
      <c r="AJ167" s="47">
        <v>0</v>
      </c>
      <c r="AK167" s="47">
        <v>0</v>
      </c>
      <c r="AL167" s="47">
        <v>0</v>
      </c>
      <c r="AM167" s="47">
        <v>0</v>
      </c>
      <c r="AN167" s="47">
        <v>0</v>
      </c>
      <c r="AO167" s="47">
        <v>0</v>
      </c>
      <c r="AP167" t="s">
        <v>267</v>
      </c>
    </row>
    <row r="168" spans="1:42">
      <c r="A168" t="s">
        <v>11</v>
      </c>
      <c r="J168" s="47">
        <v>1.3578840000000001</v>
      </c>
      <c r="K168" s="47">
        <v>0</v>
      </c>
      <c r="L168" s="47">
        <v>0</v>
      </c>
      <c r="M168" s="47">
        <v>1.3578840000000001</v>
      </c>
      <c r="N168" s="47">
        <v>0.35886193999999999</v>
      </c>
      <c r="O168" s="47">
        <v>0</v>
      </c>
      <c r="P168" s="47">
        <v>3.2643953000000003E-2</v>
      </c>
      <c r="Q168" s="47">
        <v>0.39150589299999999</v>
      </c>
      <c r="R168" s="47">
        <v>0.13148701500000001</v>
      </c>
      <c r="S168" s="47">
        <v>0</v>
      </c>
      <c r="T168" s="47">
        <v>1.1960744000000001E-2</v>
      </c>
      <c r="U168" s="47">
        <v>0.14344775900000001</v>
      </c>
      <c r="V168" s="47">
        <v>0.99902206000000005</v>
      </c>
      <c r="W168" s="47">
        <v>0</v>
      </c>
      <c r="X168" s="47">
        <v>0</v>
      </c>
      <c r="Y168" s="47">
        <v>0</v>
      </c>
      <c r="Z168" s="47">
        <v>0</v>
      </c>
      <c r="AA168" s="47">
        <v>3.2643953000000003E-2</v>
      </c>
      <c r="AB168" s="47">
        <v>0</v>
      </c>
      <c r="AC168" s="47">
        <v>0</v>
      </c>
      <c r="AD168" s="47">
        <v>0</v>
      </c>
      <c r="AE168" s="44">
        <v>0</v>
      </c>
      <c r="AG168" s="47">
        <v>0</v>
      </c>
      <c r="AH168" s="47">
        <v>0</v>
      </c>
      <c r="AI168" s="47">
        <v>0</v>
      </c>
      <c r="AJ168" s="47">
        <v>0</v>
      </c>
      <c r="AK168" s="47">
        <v>0</v>
      </c>
      <c r="AL168" s="47">
        <v>0</v>
      </c>
      <c r="AM168" s="47">
        <v>0</v>
      </c>
      <c r="AN168" s="47">
        <v>0</v>
      </c>
      <c r="AO168" s="47">
        <v>0</v>
      </c>
    </row>
    <row r="169" spans="1:42">
      <c r="J169" s="47"/>
      <c r="K169" s="47"/>
      <c r="L169" s="47"/>
      <c r="M169" s="47"/>
      <c r="N169" s="47"/>
      <c r="O169" s="47"/>
      <c r="P169" s="47"/>
      <c r="Q169" s="47"/>
      <c r="R169" s="47"/>
      <c r="S169" s="47"/>
      <c r="T169" s="47"/>
      <c r="U169" s="47"/>
      <c r="V169" s="47"/>
      <c r="W169" s="47"/>
      <c r="X169" s="47"/>
      <c r="Y169" s="47"/>
      <c r="Z169" s="47"/>
      <c r="AA169" s="47"/>
      <c r="AB169" s="47"/>
      <c r="AC169" s="47"/>
      <c r="AD169" s="47"/>
      <c r="AG169" s="47"/>
      <c r="AH169" s="47"/>
      <c r="AI169" s="47"/>
      <c r="AJ169" s="47"/>
      <c r="AK169" s="47"/>
      <c r="AL169" s="47"/>
      <c r="AM169" s="47"/>
      <c r="AN169" s="47"/>
      <c r="AO169" s="47"/>
    </row>
    <row r="170" spans="1:42">
      <c r="A170" t="s">
        <v>268</v>
      </c>
      <c r="B170" t="s">
        <v>269</v>
      </c>
      <c r="E170" t="s">
        <v>97</v>
      </c>
      <c r="G170" t="s">
        <v>98</v>
      </c>
      <c r="H170" t="s">
        <v>99</v>
      </c>
      <c r="I170" s="46">
        <v>45656</v>
      </c>
      <c r="J170" s="47">
        <v>1.3684590000000001</v>
      </c>
      <c r="K170" s="47">
        <v>0</v>
      </c>
      <c r="L170" s="47">
        <v>0</v>
      </c>
      <c r="M170" s="47">
        <v>1.3684590000000001</v>
      </c>
      <c r="N170" s="47">
        <v>0.369160771</v>
      </c>
      <c r="O170" s="47">
        <v>0</v>
      </c>
      <c r="P170" s="47">
        <v>3.2643953000000003E-2</v>
      </c>
      <c r="Q170" s="47">
        <v>0.401804724</v>
      </c>
      <c r="R170" s="47">
        <v>0.135260506</v>
      </c>
      <c r="S170" s="47">
        <v>0</v>
      </c>
      <c r="T170" s="47">
        <v>1.1960744000000001E-2</v>
      </c>
      <c r="U170" s="47">
        <v>0.14722125</v>
      </c>
      <c r="V170" s="47">
        <v>0.99929822899999998</v>
      </c>
      <c r="W170" s="47">
        <v>0</v>
      </c>
      <c r="X170" s="47">
        <v>0</v>
      </c>
      <c r="Y170" s="47">
        <v>0</v>
      </c>
      <c r="Z170" s="47">
        <v>0</v>
      </c>
      <c r="AA170" s="47">
        <v>3.2643953000000003E-2</v>
      </c>
      <c r="AB170" s="47">
        <v>0</v>
      </c>
      <c r="AC170" s="47">
        <v>0</v>
      </c>
      <c r="AD170" s="47">
        <v>0</v>
      </c>
      <c r="AE170" s="44">
        <v>0</v>
      </c>
      <c r="AG170" s="47">
        <v>0</v>
      </c>
      <c r="AH170" s="47">
        <v>0</v>
      </c>
      <c r="AI170" s="47">
        <v>0</v>
      </c>
      <c r="AJ170" s="47">
        <v>0</v>
      </c>
      <c r="AK170" s="47">
        <v>0</v>
      </c>
      <c r="AL170" s="47">
        <v>0</v>
      </c>
      <c r="AM170" s="47">
        <v>0</v>
      </c>
      <c r="AN170" s="47">
        <v>0</v>
      </c>
      <c r="AO170" s="47">
        <v>0</v>
      </c>
      <c r="AP170" t="s">
        <v>267</v>
      </c>
    </row>
    <row r="171" spans="1:42">
      <c r="A171" t="s">
        <v>11</v>
      </c>
      <c r="J171" s="47">
        <v>1.3684590000000001</v>
      </c>
      <c r="K171" s="47">
        <v>0</v>
      </c>
      <c r="L171" s="47">
        <v>0</v>
      </c>
      <c r="M171" s="47">
        <v>1.3684590000000001</v>
      </c>
      <c r="N171" s="47">
        <v>0.369160771</v>
      </c>
      <c r="O171" s="47">
        <v>0</v>
      </c>
      <c r="P171" s="47">
        <v>3.2643953000000003E-2</v>
      </c>
      <c r="Q171" s="47">
        <v>0.401804724</v>
      </c>
      <c r="R171" s="47">
        <v>0.135260506</v>
      </c>
      <c r="S171" s="47">
        <v>0</v>
      </c>
      <c r="T171" s="47">
        <v>1.1960744000000001E-2</v>
      </c>
      <c r="U171" s="47">
        <v>0.14722125</v>
      </c>
      <c r="V171" s="47">
        <v>0.99929822899999998</v>
      </c>
      <c r="W171" s="47">
        <v>0</v>
      </c>
      <c r="X171" s="47">
        <v>0</v>
      </c>
      <c r="Y171" s="47">
        <v>0</v>
      </c>
      <c r="Z171" s="47">
        <v>0</v>
      </c>
      <c r="AA171" s="47">
        <v>3.2643953000000003E-2</v>
      </c>
      <c r="AB171" s="47">
        <v>0</v>
      </c>
      <c r="AC171" s="47">
        <v>0</v>
      </c>
      <c r="AD171" s="47">
        <v>0</v>
      </c>
      <c r="AE171" s="44">
        <v>0</v>
      </c>
      <c r="AG171" s="47">
        <v>0</v>
      </c>
      <c r="AH171" s="47">
        <v>0</v>
      </c>
      <c r="AI171" s="47">
        <v>0</v>
      </c>
      <c r="AJ171" s="47">
        <v>0</v>
      </c>
      <c r="AK171" s="47">
        <v>0</v>
      </c>
      <c r="AL171" s="47">
        <v>0</v>
      </c>
      <c r="AM171" s="47">
        <v>0</v>
      </c>
      <c r="AN171" s="47">
        <v>0</v>
      </c>
      <c r="AO171" s="47">
        <v>0</v>
      </c>
    </row>
    <row r="172" spans="1:42">
      <c r="G172" s="10"/>
      <c r="I172" s="57" t="s">
        <v>271</v>
      </c>
      <c r="J172" s="47"/>
      <c r="K172" s="47"/>
      <c r="L172" s="47"/>
      <c r="M172" s="47"/>
      <c r="N172" s="47"/>
      <c r="O172" s="47"/>
      <c r="P172" s="47"/>
      <c r="Q172" s="47"/>
      <c r="R172" s="47"/>
      <c r="S172" s="47"/>
      <c r="T172" s="47"/>
      <c r="U172" s="47"/>
      <c r="V172" s="47"/>
      <c r="W172" s="47"/>
      <c r="X172" s="47"/>
      <c r="Y172" s="47"/>
      <c r="Z172" s="47"/>
      <c r="AA172" s="47"/>
      <c r="AB172" s="47"/>
      <c r="AC172" s="47"/>
      <c r="AD172" s="47"/>
      <c r="AG172" s="47"/>
      <c r="AH172" s="47"/>
      <c r="AI172" s="47"/>
      <c r="AJ172" s="47"/>
      <c r="AK172" s="47"/>
      <c r="AL172" s="47"/>
      <c r="AM172" s="47"/>
      <c r="AN172" s="47"/>
      <c r="AO172" s="47"/>
    </row>
    <row r="173" spans="1:42">
      <c r="A173" t="s">
        <v>270</v>
      </c>
      <c r="J173" s="47">
        <v>57.994103999999993</v>
      </c>
      <c r="K173" s="47">
        <v>0</v>
      </c>
      <c r="L173" s="47">
        <v>0</v>
      </c>
      <c r="M173" s="47">
        <v>57.994103999999993</v>
      </c>
      <c r="N173" s="47">
        <v>11.176339188</v>
      </c>
      <c r="O173" s="47">
        <v>0</v>
      </c>
      <c r="P173" s="47">
        <v>0.87389252399999995</v>
      </c>
      <c r="Q173" s="47">
        <v>12.050231712</v>
      </c>
      <c r="R173" s="47">
        <v>6.7629682189999993</v>
      </c>
      <c r="S173" s="47">
        <v>0</v>
      </c>
      <c r="T173" s="47">
        <v>0.60559055000000006</v>
      </c>
      <c r="U173" s="47">
        <v>7.3685587690000034</v>
      </c>
      <c r="V173" s="47">
        <v>16.567764812</v>
      </c>
      <c r="W173" s="47">
        <v>0</v>
      </c>
      <c r="X173" s="47">
        <v>0</v>
      </c>
      <c r="Y173" s="47">
        <v>0</v>
      </c>
      <c r="Z173" s="47">
        <v>0</v>
      </c>
      <c r="AA173" s="47">
        <v>0.87389252399999995</v>
      </c>
      <c r="AB173" s="47">
        <v>30.25</v>
      </c>
      <c r="AC173" s="47">
        <v>0</v>
      </c>
      <c r="AD173" s="47">
        <v>0</v>
      </c>
      <c r="AE173" s="44">
        <v>0</v>
      </c>
      <c r="AG173" s="47">
        <v>0</v>
      </c>
      <c r="AH173" s="47">
        <v>0</v>
      </c>
      <c r="AI173" s="47">
        <v>0</v>
      </c>
      <c r="AJ173" s="47">
        <v>0</v>
      </c>
      <c r="AK173" s="47">
        <v>0</v>
      </c>
      <c r="AL173" s="47">
        <v>0</v>
      </c>
      <c r="AM173" s="47">
        <v>0</v>
      </c>
      <c r="AN173" s="47">
        <v>0</v>
      </c>
      <c r="AO173" s="47">
        <v>0</v>
      </c>
    </row>
  </sheetData>
  <mergeCells count="4">
    <mergeCell ref="A6:M8"/>
    <mergeCell ref="A10:J10"/>
    <mergeCell ref="K12:M12"/>
    <mergeCell ref="AK12:AM12"/>
  </mergeCells>
  <phoneticPr fontId="0" type="noConversion"/>
  <printOptions gridLines="1"/>
  <pageMargins left="0.25" right="0.25" top="1" bottom="1" header="0.5" footer="0.5"/>
  <pageSetup scale="56" orientation="landscape" r:id="rId1"/>
  <headerFooter alignWithMargins="0">
    <oddHeader>&amp;C&amp;"Arial,Bold"PRIMARY LAYOUT _x000D_
2024 YEAR-END TAX REPORTING INFORMATION</oddHeader>
  </headerFooter>
  <colBreaks count="1" manualBreakCount="1">
    <brk id="17" max="42"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Primary Layout</vt:lpstr>
      <vt:lpstr>'Primary Layout'!Print_Area</vt:lpstr>
      <vt:lpstr>'Primary Layout'!Print_Titles</vt:lpstr>
    </vt:vector>
  </TitlesOfParts>
  <Company>Investment Company Institute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Catherine Barre</dc:creator>
  <cp:lastModifiedBy>Conforti, Orlando</cp:lastModifiedBy>
  <cp:lastPrinted>2021-10-08T13:49:54Z</cp:lastPrinted>
  <dcterms:created xsi:type="dcterms:W3CDTF">2005-07-20T15:33:39Z</dcterms:created>
  <dcterms:modified xsi:type="dcterms:W3CDTF">2025-01-15T18:51:10Z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4989e87-1826-4595-8085-9c11e7f9468e_Enabled">
    <vt:lpwstr>true</vt:lpwstr>
  </property>
  <property fmtid="{D5CDD505-2E9C-101B-9397-08002B2CF9AE}" pid="3" name="MSIP_Label_24989e87-1826-4595-8085-9c11e7f9468e_SetDate">
    <vt:lpwstr>2022-11-15T20:03:22Z</vt:lpwstr>
  </property>
  <property fmtid="{D5CDD505-2E9C-101B-9397-08002B2CF9AE}" pid="4" name="MSIP_Label_24989e87-1826-4595-8085-9c11e7f9468e_Method">
    <vt:lpwstr>Privileged</vt:lpwstr>
  </property>
  <property fmtid="{D5CDD505-2E9C-101B-9397-08002B2CF9AE}" pid="5" name="MSIP_Label_24989e87-1826-4595-8085-9c11e7f9468e_Name">
    <vt:lpwstr>Internal Use Only</vt:lpwstr>
  </property>
  <property fmtid="{D5CDD505-2E9C-101B-9397-08002B2CF9AE}" pid="6" name="MSIP_Label_24989e87-1826-4595-8085-9c11e7f9468e_SiteId">
    <vt:lpwstr>106bdeea-f616-4dfc-bc1d-6cbbf45e2011</vt:lpwstr>
  </property>
  <property fmtid="{D5CDD505-2E9C-101B-9397-08002B2CF9AE}" pid="7" name="MSIP_Label_24989e87-1826-4595-8085-9c11e7f9468e_ActionId">
    <vt:lpwstr>c0e55713-1da1-4f68-9eae-e88a6be6a5b1</vt:lpwstr>
  </property>
  <property fmtid="{D5CDD505-2E9C-101B-9397-08002B2CF9AE}" pid="8" name="MSIP_Label_24989e87-1826-4595-8085-9c11e7f9468e_ContentBits">
    <vt:lpwstr>0</vt:lpwstr>
  </property>
</Properties>
</file>